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Rapport1" sheetId="1" r:id="rId1"/>
  </sheets>
  <definedNames/>
  <calcPr fullCalcOnLoad="1"/>
</workbook>
</file>

<file path=xl/sharedStrings.xml><?xml version="1.0" encoding="utf-8"?>
<sst xmlns="http://schemas.openxmlformats.org/spreadsheetml/2006/main" count="336" uniqueCount="158">
  <si>
    <t>Etablissement</t>
  </si>
  <si>
    <t xml:space="preserve">Ville     </t>
  </si>
  <si>
    <t>Postes CPE</t>
  </si>
  <si>
    <t>Nombre d'élèves
Rentrée 2015</t>
  </si>
  <si>
    <t>Nombre d'élèves par CPE</t>
  </si>
  <si>
    <t>Total surveillants
(AED + APS)
15/16</t>
  </si>
  <si>
    <t>Nombre d'élèves par surveillant
(AED + APS)
15/16</t>
  </si>
  <si>
    <t>élève supplémentaire par surveillant
2014/2015</t>
  </si>
  <si>
    <t>Classement prévu rentrée 2015</t>
  </si>
  <si>
    <t xml:space="preserve">CLG  MAURICE THOREZ                </t>
  </si>
  <si>
    <t xml:space="preserve">STAINS                    </t>
  </si>
  <si>
    <t>REP+</t>
  </si>
  <si>
    <t xml:space="preserve">CLG  IQBAL MASIH                   </t>
  </si>
  <si>
    <t>LA PLAINE ST DENIS</t>
  </si>
  <si>
    <t xml:space="preserve">CLG  JEAN JAURES                   </t>
  </si>
  <si>
    <t xml:space="preserve">VILLEPINTE                </t>
  </si>
  <si>
    <t>REP</t>
  </si>
  <si>
    <t xml:space="preserve">CLG  VICTOR HUGO                   </t>
  </si>
  <si>
    <t>AULNAY SOUS BOIS</t>
  </si>
  <si>
    <t xml:space="preserve">CLG  PAUL PAINLEVE                 </t>
  </si>
  <si>
    <t xml:space="preserve">SEVRAN                    </t>
  </si>
  <si>
    <t xml:space="preserve">CLG  JEAN LURCAT                   </t>
  </si>
  <si>
    <t xml:space="preserve">SAINT DENIS                  </t>
  </si>
  <si>
    <t xml:space="preserve">CLG  CLAUDE DEBUSSY                </t>
  </si>
  <si>
    <t xml:space="preserve">CLG  INTERNATIONAL                 </t>
  </si>
  <si>
    <t xml:space="preserve">NOISY LE GRAND            </t>
  </si>
  <si>
    <t xml:space="preserve">CLG  LE PARC                       </t>
  </si>
  <si>
    <t xml:space="preserve">CLG  LENAIN DE TILLEMONT           </t>
  </si>
  <si>
    <t>MONTREUIL</t>
  </si>
  <si>
    <t xml:space="preserve">CLG  LA COURTILLE                  </t>
  </si>
  <si>
    <t xml:space="preserve">CLG  JEAN ZAY                      </t>
  </si>
  <si>
    <t xml:space="preserve">BONDY                     </t>
  </si>
  <si>
    <t xml:space="preserve">CLG  NELSON MANDELA                </t>
  </si>
  <si>
    <t xml:space="preserve">LE BLANC-MESNIL           </t>
  </si>
  <si>
    <t xml:space="preserve">PANTIN                    </t>
  </si>
  <si>
    <t xml:space="preserve">CLG  EVARISTE GALOIS               </t>
  </si>
  <si>
    <t xml:space="preserve">CLG  JEAN LOLIVE                   </t>
  </si>
  <si>
    <t xml:space="preserve">CLG  JEAN VILAR                    </t>
  </si>
  <si>
    <t xml:space="preserve">LA COURNEUVE              </t>
  </si>
  <si>
    <t xml:space="preserve">SAINT OUEN                   </t>
  </si>
  <si>
    <t xml:space="preserve">MONTFERMEIL               </t>
  </si>
  <si>
    <t xml:space="preserve">CLG  BROSSOLETTE                   </t>
  </si>
  <si>
    <t xml:space="preserve">CLG  PABLO NERUDA                  </t>
  </si>
  <si>
    <t xml:space="preserve">CLG  COLONEL FABIEN                </t>
  </si>
  <si>
    <t xml:space="preserve">CLG  GABRIEL PERI                  </t>
  </si>
  <si>
    <t xml:space="preserve">AUBERVILLIERS             </t>
  </si>
  <si>
    <t xml:space="preserve">CLG  HENRI WALLON                  </t>
  </si>
  <si>
    <t xml:space="preserve">CLG  FABIEN                        </t>
  </si>
  <si>
    <t xml:space="preserve">CLG  LUCIE AUBRAC                  </t>
  </si>
  <si>
    <t xml:space="preserve">VILLETANEUSE              </t>
  </si>
  <si>
    <t xml:space="preserve">CLG  REPUBLIQUE                    </t>
  </si>
  <si>
    <t xml:space="preserve">BOBIGNY                   </t>
  </si>
  <si>
    <t xml:space="preserve">CLG  GUSTAVE COURBET               </t>
  </si>
  <si>
    <t xml:space="preserve">PIERREFITTE SUR SEINE     </t>
  </si>
  <si>
    <t xml:space="preserve">CLG  GEORGES BRAQUE                </t>
  </si>
  <si>
    <t xml:space="preserve">NEUILLY SUR MARNE         </t>
  </si>
  <si>
    <t xml:space="preserve">CLG  JEAN MOULIN                   </t>
  </si>
  <si>
    <t xml:space="preserve">CLG  ROMAIN ROLLAND                </t>
  </si>
  <si>
    <t xml:space="preserve">TREMBLAY EN FRANCE        </t>
  </si>
  <si>
    <t xml:space="preserve">CLG  CAMILLE CLAUDEL               </t>
  </si>
  <si>
    <t xml:space="preserve">CLG  PIERRE DE GEYTER              </t>
  </si>
  <si>
    <t xml:space="preserve">CLG  TRAVAIL LANGEVIN              </t>
  </si>
  <si>
    <t xml:space="preserve">BAGNOLET                  </t>
  </si>
  <si>
    <t xml:space="preserve">CLG  JOSEPHINE BAKER               </t>
  </si>
  <si>
    <t xml:space="preserve">CLG  LIBERTE                       </t>
  </si>
  <si>
    <t xml:space="preserve">DRANCY                    </t>
  </si>
  <si>
    <t xml:space="preserve">CLG  PAUL ELUARD                   </t>
  </si>
  <si>
    <t xml:space="preserve">CLG  FEDERICO GARCIA LORCA         </t>
  </si>
  <si>
    <t xml:space="preserve">CLG  JEAN-PIERRE TIMBAUD           </t>
  </si>
  <si>
    <t>CLG  IRENE ET FREDERIC JOLIOT CURIE</t>
  </si>
  <si>
    <t xml:space="preserve">CLG  JOLIOT CURIE                  </t>
  </si>
  <si>
    <t xml:space="preserve">CLG  LOUISE MICHEL                 </t>
  </si>
  <si>
    <t xml:space="preserve">CLICHY SOUS BOIS          </t>
  </si>
  <si>
    <t xml:space="preserve">CLG  OLYMPE DE GOUGES              </t>
  </si>
  <si>
    <t xml:space="preserve">NOISY LE SEC              </t>
  </si>
  <si>
    <t xml:space="preserve">CLG  AUGUSTE DELAUNE               </t>
  </si>
  <si>
    <t xml:space="preserve">CLG  JEAN-JACQUES ROUSSEAU         </t>
  </si>
  <si>
    <t xml:space="preserve">LE PRE ST GERVAIS         </t>
  </si>
  <si>
    <t xml:space="preserve">CLG  SEVIGNE             </t>
  </si>
  <si>
    <t xml:space="preserve">GAGNY                     </t>
  </si>
  <si>
    <t xml:space="preserve">CLG  ELSA TRIOLET                  </t>
  </si>
  <si>
    <t xml:space="preserve">CLG  JEAN VIGO                     </t>
  </si>
  <si>
    <t xml:space="preserve">EPINAY SUR SEINE             </t>
  </si>
  <si>
    <t xml:space="preserve">CLG  CHRISTINE DE PISAN            </t>
  </si>
  <si>
    <t xml:space="preserve">CLG  ROBERT DOISNEAU               </t>
  </si>
  <si>
    <t xml:space="preserve">CLG  PIERRE SEMARD                 </t>
  </si>
  <si>
    <t xml:space="preserve">CLG  GEORGES POLITZER              </t>
  </si>
  <si>
    <t xml:space="preserve">CLG  JEAN-BAPTISTE CLEMENT         </t>
  </si>
  <si>
    <t xml:space="preserve">DUGNY                     </t>
  </si>
  <si>
    <t xml:space="preserve">CLG  DESCARTES                     </t>
  </si>
  <si>
    <t xml:space="preserve">LE BLANC MESNIL           </t>
  </si>
  <si>
    <t xml:space="preserve">CLG  ROSA LUXEMBURG                </t>
  </si>
  <si>
    <t xml:space="preserve">CLG  DIDEROT                       </t>
  </si>
  <si>
    <t xml:space="preserve">CLG  PAUL BERT                     </t>
  </si>
  <si>
    <t xml:space="preserve">CLG  AIME ET EUGENIE COTTON        </t>
  </si>
  <si>
    <t xml:space="preserve">CLG  PABLO PICASSO                 </t>
  </si>
  <si>
    <t xml:space="preserve">CLG  THEODORE MONOD                </t>
  </si>
  <si>
    <t xml:space="preserve">CLG  HENRI BARBUSSE                </t>
  </si>
  <si>
    <t xml:space="preserve">CLG  SAINT EXUPERY                 </t>
  </si>
  <si>
    <t xml:space="preserve">ROSNY SOUS BOIS           </t>
  </si>
  <si>
    <t xml:space="preserve">CLG  JORISSEN                      </t>
  </si>
  <si>
    <t xml:space="preserve">CLG  LA PLEIADE                 </t>
  </si>
  <si>
    <t xml:space="preserve">CLG  RAYMOND POINCARE              </t>
  </si>
  <si>
    <t xml:space="preserve">CLG  ROBESPIERRE                   </t>
  </si>
  <si>
    <t xml:space="preserve">CLG  MARCEL CACHIN                 </t>
  </si>
  <si>
    <t xml:space="preserve">CLG  JACQUES PREVERT               </t>
  </si>
  <si>
    <t xml:space="preserve">CLG  JEAN-BAPTISTE COROT           </t>
  </si>
  <si>
    <t xml:space="preserve">LE RAINCY                 </t>
  </si>
  <si>
    <t xml:space="preserve">CLG  RONSARD                </t>
  </si>
  <si>
    <t xml:space="preserve">CLG  RENE CASSIN                   </t>
  </si>
  <si>
    <t xml:space="preserve">ROMAINVILLE               </t>
  </si>
  <si>
    <t xml:space="preserve">CLG  MICHELET                      </t>
  </si>
  <si>
    <t xml:space="preserve">CLG  HONORE DE BALZAC              </t>
  </si>
  <si>
    <t xml:space="preserve">CLG  MARIE CURIE                   </t>
  </si>
  <si>
    <t xml:space="preserve">LES LILAS                 </t>
  </si>
  <si>
    <t xml:space="preserve">NEUILLY PLAISANCE         </t>
  </si>
  <si>
    <t xml:space="preserve">CLG  PAUL LANGEVIN                 </t>
  </si>
  <si>
    <t xml:space="preserve">CLG  GERARD PHILIPE                </t>
  </si>
  <si>
    <t xml:space="preserve">CLG  EUGENE CARRIERE               </t>
  </si>
  <si>
    <t xml:space="preserve">GOURNAY SUR MARNE         </t>
  </si>
  <si>
    <t xml:space="preserve">CLG  PIERRE-ANDRE HOUEL            </t>
  </si>
  <si>
    <t xml:space="preserve">CLG  ALFRED SISLEY                 </t>
  </si>
  <si>
    <t xml:space="preserve">L'ILE ST DENIS            </t>
  </si>
  <si>
    <t xml:space="preserve">CLG  ROGER MARTIN DU GARD          </t>
  </si>
  <si>
    <t xml:space="preserve">CLG  PIERRE CURIE                  </t>
  </si>
  <si>
    <t xml:space="preserve">CLG  LEON JOUHAUX                  </t>
  </si>
  <si>
    <t xml:space="preserve">LIVRY GARGAN              </t>
  </si>
  <si>
    <t xml:space="preserve">CLG  ALBERT CAMUS                  </t>
  </si>
  <si>
    <t xml:space="preserve">CLG  FRANCOIS MITTERRAND           </t>
  </si>
  <si>
    <t xml:space="preserve">CLG  JACQUELINE DE ROMILLY                     </t>
  </si>
  <si>
    <t xml:space="preserve">CLG  C EVORA         </t>
  </si>
  <si>
    <t xml:space="preserve">CLG  GROUPE ANATOLE-FRANCE         </t>
  </si>
  <si>
    <t xml:space="preserve">LES PAVILLONS SOUS BOIS   </t>
  </si>
  <si>
    <t>NEUILLY SUR MARNE</t>
  </si>
  <si>
    <t xml:space="preserve">CLG  JEAN RENOIR                   </t>
  </si>
  <si>
    <t xml:space="preserve">CLG  EDOUARD HERRIOT               </t>
  </si>
  <si>
    <t xml:space="preserve">CLG  DORA MAAR                     </t>
  </si>
  <si>
    <t>SAINT-DENIS/SAINT-OUEN</t>
  </si>
  <si>
    <t xml:space="preserve">CLG  MARAIS DE VILLIERS            </t>
  </si>
  <si>
    <t xml:space="preserve">CLG  FRANCOISE DOLTO               </t>
  </si>
  <si>
    <t xml:space="preserve">CLG  DESCARTES                </t>
  </si>
  <si>
    <t xml:space="preserve">CLG  LANGEVIN WALLON               </t>
  </si>
  <si>
    <t xml:space="preserve">CLG  ANATOLE FRANCE                </t>
  </si>
  <si>
    <t xml:space="preserve">CLG  HENRI SELLIER                 </t>
  </si>
  <si>
    <t xml:space="preserve">CLG  ERIC TABARLY                  </t>
  </si>
  <si>
    <t xml:space="preserve">CLG  LES MOUSSEAUX                 </t>
  </si>
  <si>
    <t xml:space="preserve">CLG  JEAN DE BEAUMONT              </t>
  </si>
  <si>
    <t xml:space="preserve">VILLEMOMBLE               </t>
  </si>
  <si>
    <t xml:space="preserve">CLG  GEORGES BRASSENS              </t>
  </si>
  <si>
    <t xml:space="preserve">CLG  HENRI IV                      </t>
  </si>
  <si>
    <t xml:space="preserve">VAUJOURS                  </t>
  </si>
  <si>
    <t xml:space="preserve">CLG  MARCELIN BERTHELOT            </t>
  </si>
  <si>
    <t xml:space="preserve">CLG  PASTEUR                       </t>
  </si>
  <si>
    <t xml:space="preserve">CLG  CLOS SAINT VINCENT            </t>
  </si>
  <si>
    <t xml:space="preserve">CLG  SIMONE VEIL                      </t>
  </si>
  <si>
    <t xml:space="preserve">CLG  LAVOISIER                     </t>
  </si>
  <si>
    <t xml:space="preserve">CLG  DIDIER DAURAT                 </t>
  </si>
  <si>
    <t xml:space="preserve">LE BOURGET      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</si>
</sst>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0"/>
    <numFmt numFmtId="168" formatCode="0.00"/>
    <numFmt numFmtId="169" formatCode="0.00;[RED]\-0.00"/>
  </numFmts>
  <fonts count="8"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1" fillId="2" borderId="1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3" fillId="2" borderId="0" xfId="0" applyFont="1" applyFill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4" fillId="4" borderId="0" xfId="0" applyFont="1" applyFill="1" applyAlignment="1">
      <alignment vertical="center"/>
    </xf>
    <xf numFmtId="165" fontId="5" fillId="4" borderId="1" xfId="0" applyNumberFormat="1" applyFont="1" applyFill="1" applyBorder="1" applyAlignment="1">
      <alignment horizontal="left"/>
    </xf>
    <xf numFmtId="166" fontId="5" fillId="4" borderId="1" xfId="0" applyNumberFormat="1" applyFont="1" applyFill="1" applyBorder="1" applyAlignment="1">
      <alignment horizontal="right"/>
    </xf>
    <xf numFmtId="167" fontId="0" fillId="0" borderId="1" xfId="0" applyNumberFormat="1" applyFont="1" applyBorder="1" applyAlignment="1">
      <alignment horizontal="center" vertical="center" wrapText="1"/>
    </xf>
    <xf numFmtId="168" fontId="6" fillId="3" borderId="1" xfId="0" applyNumberFormat="1" applyFont="1" applyFill="1" applyBorder="1" applyAlignment="1">
      <alignment vertical="center"/>
    </xf>
    <xf numFmtId="164" fontId="6" fillId="4" borderId="1" xfId="0" applyFont="1" applyFill="1" applyBorder="1" applyAlignment="1">
      <alignment vertical="center"/>
    </xf>
    <xf numFmtId="169" fontId="6" fillId="4" borderId="1" xfId="0" applyNumberFormat="1" applyFont="1" applyFill="1" applyBorder="1" applyAlignment="1">
      <alignment vertical="center"/>
    </xf>
    <xf numFmtId="164" fontId="7" fillId="0" borderId="3" xfId="0" applyFont="1" applyBorder="1" applyAlignment="1">
      <alignment vertical="center" wrapText="1"/>
    </xf>
    <xf numFmtId="165" fontId="5" fillId="4" borderId="1" xfId="0" applyNumberFormat="1" applyFont="1" applyFill="1" applyBorder="1" applyAlignment="1">
      <alignment horizontal="left"/>
    </xf>
    <xf numFmtId="164" fontId="7" fillId="0" borderId="4" xfId="0" applyFont="1" applyBorder="1" applyAlignment="1">
      <alignment vertical="center" wrapText="1"/>
    </xf>
    <xf numFmtId="164" fontId="7" fillId="0" borderId="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1">
      <selection activeCell="J1" sqref="J1"/>
    </sheetView>
  </sheetViews>
  <sheetFormatPr defaultColWidth="9.140625" defaultRowHeight="12.75"/>
  <cols>
    <col min="1" max="1" width="35.7109375" style="0" customWidth="1"/>
    <col min="2" max="2" width="25.140625" style="0" customWidth="1"/>
    <col min="3" max="3" width="7.28125" style="0" customWidth="1"/>
    <col min="4" max="4" width="12.7109375" style="0" customWidth="1"/>
    <col min="5" max="5" width="11.57421875" style="0" customWidth="1"/>
    <col min="6" max="6" width="12.28125" style="0" customWidth="1"/>
    <col min="7" max="7" width="13.8515625" style="0" customWidth="1"/>
    <col min="8" max="8" width="15.140625" style="0" customWidth="1"/>
    <col min="9" max="9" width="11.00390625" style="0" customWidth="1"/>
  </cols>
  <sheetData>
    <row r="1" spans="1:9" s="9" customFormat="1" ht="66.75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</row>
    <row r="2" spans="1:9" s="9" customFormat="1" ht="18" customHeight="1">
      <c r="A2" s="10" t="s">
        <v>9</v>
      </c>
      <c r="B2" s="10" t="s">
        <v>10</v>
      </c>
      <c r="C2" s="11">
        <v>3</v>
      </c>
      <c r="D2" s="12">
        <v>453.3328267084743</v>
      </c>
      <c r="E2" s="13">
        <f aca="true" t="shared" si="0" ref="E2:E126">D2/C2</f>
        <v>151.11094223615808</v>
      </c>
      <c r="F2" s="14">
        <v>9</v>
      </c>
      <c r="G2" s="13">
        <v>50.37031407871936</v>
      </c>
      <c r="H2" s="15">
        <v>0.14809185649713896</v>
      </c>
      <c r="I2" s="16" t="s">
        <v>11</v>
      </c>
    </row>
    <row r="3" spans="1:9" s="9" customFormat="1" ht="18" customHeight="1">
      <c r="A3" s="10" t="s">
        <v>12</v>
      </c>
      <c r="B3" s="10" t="s">
        <v>13</v>
      </c>
      <c r="C3" s="11">
        <v>3</v>
      </c>
      <c r="D3" s="12">
        <v>478.43209655172416</v>
      </c>
      <c r="E3" s="13">
        <f t="shared" si="0"/>
        <v>159.4773655172414</v>
      </c>
      <c r="F3" s="14">
        <v>7</v>
      </c>
      <c r="G3" s="13">
        <v>68.34744236453203</v>
      </c>
      <c r="H3" s="15">
        <v>-8.938271921182263</v>
      </c>
      <c r="I3" s="16" t="s">
        <v>11</v>
      </c>
    </row>
    <row r="4" spans="1:9" s="9" customFormat="1" ht="18" customHeight="1">
      <c r="A4" s="10" t="s">
        <v>14</v>
      </c>
      <c r="B4" s="10" t="s">
        <v>15</v>
      </c>
      <c r="C4" s="11">
        <v>3</v>
      </c>
      <c r="D4" s="12">
        <v>542.8300175658505</v>
      </c>
      <c r="E4" s="13">
        <f t="shared" si="0"/>
        <v>180.94333918861685</v>
      </c>
      <c r="F4" s="14">
        <v>9</v>
      </c>
      <c r="G4" s="13">
        <v>60.31444639620562</v>
      </c>
      <c r="H4" s="15">
        <v>-4.907775826016611</v>
      </c>
      <c r="I4" s="16" t="s">
        <v>16</v>
      </c>
    </row>
    <row r="5" spans="1:9" s="9" customFormat="1" ht="18" customHeight="1">
      <c r="A5" s="10" t="s">
        <v>17</v>
      </c>
      <c r="B5" s="10" t="s">
        <v>18</v>
      </c>
      <c r="C5" s="11">
        <v>3</v>
      </c>
      <c r="D5" s="12">
        <v>576.3936</v>
      </c>
      <c r="E5" s="13">
        <f t="shared" si="0"/>
        <v>192.1312</v>
      </c>
      <c r="F5" s="14">
        <v>8.5</v>
      </c>
      <c r="G5" s="13">
        <v>83.08313683598274</v>
      </c>
      <c r="H5" s="15">
        <v>1.4360780124533363</v>
      </c>
      <c r="I5" s="16" t="s">
        <v>16</v>
      </c>
    </row>
    <row r="6" spans="1:9" s="9" customFormat="1" ht="18" customHeight="1">
      <c r="A6" s="10" t="s">
        <v>19</v>
      </c>
      <c r="B6" s="10" t="s">
        <v>20</v>
      </c>
      <c r="C6" s="11">
        <v>3</v>
      </c>
      <c r="D6" s="12">
        <v>581.8924925469394</v>
      </c>
      <c r="E6" s="13">
        <f t="shared" si="0"/>
        <v>193.9641641823131</v>
      </c>
      <c r="F6" s="14">
        <v>10</v>
      </c>
      <c r="G6" s="13">
        <v>58.189249254693934</v>
      </c>
      <c r="H6" s="15">
        <v>3.789249254693935</v>
      </c>
      <c r="I6" s="16" t="s">
        <v>11</v>
      </c>
    </row>
    <row r="7" spans="1:9" s="9" customFormat="1" ht="18" customHeight="1">
      <c r="A7" s="10" t="s">
        <v>21</v>
      </c>
      <c r="B7" s="17" t="s">
        <v>22</v>
      </c>
      <c r="C7" s="11">
        <v>3</v>
      </c>
      <c r="D7" s="12">
        <v>582.6098407836955</v>
      </c>
      <c r="E7" s="13">
        <f t="shared" si="0"/>
        <v>194.20328026123184</v>
      </c>
      <c r="F7" s="14">
        <v>9.5</v>
      </c>
      <c r="G7" s="13">
        <v>61.32735166144163</v>
      </c>
      <c r="H7" s="15">
        <v>2.1694569245995297</v>
      </c>
      <c r="I7" s="16" t="s">
        <v>11</v>
      </c>
    </row>
    <row r="8" spans="1:9" s="9" customFormat="1" ht="18" customHeight="1">
      <c r="A8" s="10" t="s">
        <v>23</v>
      </c>
      <c r="B8" s="10" t="s">
        <v>18</v>
      </c>
      <c r="C8" s="11">
        <v>3</v>
      </c>
      <c r="D8" s="12">
        <v>583.8393206857822</v>
      </c>
      <c r="E8" s="13">
        <f t="shared" si="0"/>
        <v>194.61310689526076</v>
      </c>
      <c r="F8" s="14">
        <v>9.5</v>
      </c>
      <c r="G8" s="13">
        <v>61.4567705985034</v>
      </c>
      <c r="H8" s="15">
        <v>-2.5432294014966033</v>
      </c>
      <c r="I8" s="16" t="s">
        <v>11</v>
      </c>
    </row>
    <row r="9" spans="1:9" s="9" customFormat="1" ht="18" customHeight="1">
      <c r="A9" s="10" t="s">
        <v>24</v>
      </c>
      <c r="B9" s="10" t="s">
        <v>25</v>
      </c>
      <c r="C9" s="11">
        <v>2</v>
      </c>
      <c r="D9" s="12">
        <v>390</v>
      </c>
      <c r="E9" s="13">
        <f t="shared" si="0"/>
        <v>195</v>
      </c>
      <c r="F9" s="14">
        <v>7.5</v>
      </c>
      <c r="G9" s="13">
        <v>52</v>
      </c>
      <c r="H9" s="15">
        <v>17.454545454545453</v>
      </c>
      <c r="I9" s="16"/>
    </row>
    <row r="10" spans="1:9" s="9" customFormat="1" ht="18" customHeight="1">
      <c r="A10" s="10" t="s">
        <v>26</v>
      </c>
      <c r="B10" s="10" t="s">
        <v>18</v>
      </c>
      <c r="C10" s="11">
        <v>3</v>
      </c>
      <c r="D10" s="12">
        <v>592.3273999999999</v>
      </c>
      <c r="E10" s="13">
        <f t="shared" si="0"/>
        <v>197.44246666666663</v>
      </c>
      <c r="F10" s="14">
        <v>5.5</v>
      </c>
      <c r="G10" s="13">
        <v>107.69589090909089</v>
      </c>
      <c r="H10" s="15">
        <v>-5.395018181818202</v>
      </c>
      <c r="I10" s="16"/>
    </row>
    <row r="11" spans="1:9" s="9" customFormat="1" ht="18" customHeight="1">
      <c r="A11" s="10" t="s">
        <v>27</v>
      </c>
      <c r="B11" s="10" t="s">
        <v>28</v>
      </c>
      <c r="C11" s="11">
        <v>2</v>
      </c>
      <c r="D11" s="12">
        <v>399.102</v>
      </c>
      <c r="E11" s="13">
        <f t="shared" si="0"/>
        <v>199.551</v>
      </c>
      <c r="F11" s="14">
        <v>6</v>
      </c>
      <c r="G11" s="13">
        <v>66.517</v>
      </c>
      <c r="H11" s="15">
        <v>7.516999999999996</v>
      </c>
      <c r="I11" s="16" t="s">
        <v>16</v>
      </c>
    </row>
    <row r="12" spans="1:9" s="9" customFormat="1" ht="18" customHeight="1">
      <c r="A12" s="10" t="s">
        <v>29</v>
      </c>
      <c r="B12" s="17" t="s">
        <v>22</v>
      </c>
      <c r="C12" s="11">
        <v>2</v>
      </c>
      <c r="D12" s="12">
        <v>403.7654639626048</v>
      </c>
      <c r="E12" s="13">
        <f t="shared" si="0"/>
        <v>201.8827319813024</v>
      </c>
      <c r="F12" s="14">
        <v>5.5</v>
      </c>
      <c r="G12" s="13">
        <v>73.41190253865543</v>
      </c>
      <c r="H12" s="15">
        <v>2.866447993200879</v>
      </c>
      <c r="I12" s="16" t="s">
        <v>11</v>
      </c>
    </row>
    <row r="13" spans="1:9" s="9" customFormat="1" ht="18" customHeight="1">
      <c r="A13" s="10" t="s">
        <v>30</v>
      </c>
      <c r="B13" s="10" t="s">
        <v>31</v>
      </c>
      <c r="C13" s="11">
        <v>3</v>
      </c>
      <c r="D13" s="12">
        <v>609.5505914372449</v>
      </c>
      <c r="E13" s="13">
        <f t="shared" si="0"/>
        <v>203.1835304790816</v>
      </c>
      <c r="F13" s="14">
        <v>9</v>
      </c>
      <c r="G13" s="13">
        <v>67.72784349302721</v>
      </c>
      <c r="H13" s="15">
        <v>1.6167323819160941</v>
      </c>
      <c r="I13" s="16" t="s">
        <v>11</v>
      </c>
    </row>
    <row r="14" spans="1:9" s="9" customFormat="1" ht="18" customHeight="1">
      <c r="A14" s="10" t="s">
        <v>32</v>
      </c>
      <c r="B14" s="10" t="s">
        <v>33</v>
      </c>
      <c r="C14" s="11">
        <v>2</v>
      </c>
      <c r="D14" s="12">
        <v>412.54835168539324</v>
      </c>
      <c r="E14" s="13">
        <f t="shared" si="0"/>
        <v>206.27417584269662</v>
      </c>
      <c r="F14" s="14">
        <v>7.5</v>
      </c>
      <c r="G14" s="13">
        <v>55.006446891385764</v>
      </c>
      <c r="H14" s="15">
        <v>-7.793553108614233</v>
      </c>
      <c r="I14" s="16" t="s">
        <v>16</v>
      </c>
    </row>
    <row r="15" spans="1:9" s="9" customFormat="1" ht="18" customHeight="1">
      <c r="A15" s="10" t="s">
        <v>14</v>
      </c>
      <c r="B15" s="10" t="s">
        <v>34</v>
      </c>
      <c r="C15" s="11">
        <v>2</v>
      </c>
      <c r="D15" s="12">
        <v>415.02027760284943</v>
      </c>
      <c r="E15" s="13">
        <f t="shared" si="0"/>
        <v>207.51013880142472</v>
      </c>
      <c r="F15" s="14">
        <v>7</v>
      </c>
      <c r="G15" s="13">
        <v>59.28861108612135</v>
      </c>
      <c r="H15" s="15">
        <v>3.002896800407065</v>
      </c>
      <c r="I15" s="16" t="s">
        <v>11</v>
      </c>
    </row>
    <row r="16" spans="1:9" s="9" customFormat="1" ht="18" customHeight="1">
      <c r="A16" s="10" t="s">
        <v>35</v>
      </c>
      <c r="B16" s="10" t="s">
        <v>20</v>
      </c>
      <c r="C16" s="11">
        <v>3</v>
      </c>
      <c r="D16" s="12">
        <v>630.0743183074724</v>
      </c>
      <c r="E16" s="13">
        <f t="shared" si="0"/>
        <v>210.02477276915747</v>
      </c>
      <c r="F16" s="14">
        <v>14</v>
      </c>
      <c r="G16" s="13">
        <v>45.00530845053374</v>
      </c>
      <c r="H16" s="15">
        <v>1.7910227362480242</v>
      </c>
      <c r="I16" s="16" t="s">
        <v>11</v>
      </c>
    </row>
    <row r="17" spans="1:9" s="9" customFormat="1" ht="18" customHeight="1">
      <c r="A17" s="10" t="s">
        <v>36</v>
      </c>
      <c r="B17" s="10" t="s">
        <v>34</v>
      </c>
      <c r="C17" s="11">
        <v>2</v>
      </c>
      <c r="D17" s="12">
        <v>422.2363088772663</v>
      </c>
      <c r="E17" s="13">
        <f t="shared" si="0"/>
        <v>211.11815443863316</v>
      </c>
      <c r="F17" s="14">
        <v>5.5</v>
      </c>
      <c r="G17" s="13">
        <v>76.77023797768479</v>
      </c>
      <c r="H17" s="15">
        <v>3.49751070495752</v>
      </c>
      <c r="I17" s="16" t="s">
        <v>11</v>
      </c>
    </row>
    <row r="18" spans="1:9" s="9" customFormat="1" ht="18" customHeight="1">
      <c r="A18" s="10" t="s">
        <v>37</v>
      </c>
      <c r="B18" s="10" t="s">
        <v>38</v>
      </c>
      <c r="C18" s="11">
        <v>3</v>
      </c>
      <c r="D18" s="12">
        <v>642.383002979104</v>
      </c>
      <c r="E18" s="13">
        <f t="shared" si="0"/>
        <v>214.12766765970136</v>
      </c>
      <c r="F18" s="14">
        <v>8.5</v>
      </c>
      <c r="G18" s="13">
        <v>75.57447093871812</v>
      </c>
      <c r="H18" s="15">
        <v>2.5156474093063537</v>
      </c>
      <c r="I18" s="16"/>
    </row>
    <row r="19" spans="1:9" s="9" customFormat="1" ht="18" customHeight="1">
      <c r="A19" s="10" t="s">
        <v>17</v>
      </c>
      <c r="B19" s="10" t="s">
        <v>25</v>
      </c>
      <c r="C19" s="11">
        <v>2</v>
      </c>
      <c r="D19" s="12">
        <v>428.6904456996812</v>
      </c>
      <c r="E19" s="13">
        <f t="shared" si="0"/>
        <v>214.3452228498406</v>
      </c>
      <c r="F19" s="14">
        <v>6.5</v>
      </c>
      <c r="G19" s="13">
        <v>65.95237626148942</v>
      </c>
      <c r="H19" s="15">
        <v>-3.4322391231259672</v>
      </c>
      <c r="I19" s="16"/>
    </row>
    <row r="20" spans="1:9" s="9" customFormat="1" ht="18" customHeight="1">
      <c r="A20" s="10" t="s">
        <v>14</v>
      </c>
      <c r="B20" s="10" t="s">
        <v>39</v>
      </c>
      <c r="C20" s="11">
        <v>3</v>
      </c>
      <c r="D20" s="12">
        <v>645.7201680672268</v>
      </c>
      <c r="E20" s="13">
        <f t="shared" si="0"/>
        <v>215.24005602240894</v>
      </c>
      <c r="F20" s="14">
        <v>9</v>
      </c>
      <c r="G20" s="13">
        <v>71.74668534080298</v>
      </c>
      <c r="H20" s="15">
        <v>2.3022408963585406</v>
      </c>
      <c r="I20" s="16" t="s">
        <v>16</v>
      </c>
    </row>
    <row r="21" spans="1:9" s="9" customFormat="1" ht="18" customHeight="1">
      <c r="A21" s="10" t="s">
        <v>14</v>
      </c>
      <c r="B21" s="10" t="s">
        <v>40</v>
      </c>
      <c r="C21" s="11">
        <v>3</v>
      </c>
      <c r="D21" s="12">
        <v>655.5588018673504</v>
      </c>
      <c r="E21" s="13">
        <f t="shared" si="0"/>
        <v>218.51960062245016</v>
      </c>
      <c r="F21" s="14">
        <v>8.5</v>
      </c>
      <c r="G21" s="13">
        <v>77.12456492557064</v>
      </c>
      <c r="H21" s="15">
        <v>5.79123159223731</v>
      </c>
      <c r="I21" s="16" t="s">
        <v>16</v>
      </c>
    </row>
    <row r="22" spans="1:9" s="9" customFormat="1" ht="18" customHeight="1">
      <c r="A22" s="10" t="s">
        <v>41</v>
      </c>
      <c r="B22" s="10" t="s">
        <v>31</v>
      </c>
      <c r="C22" s="11">
        <v>2</v>
      </c>
      <c r="D22" s="12">
        <v>453.8493847439435</v>
      </c>
      <c r="E22" s="13">
        <f t="shared" si="0"/>
        <v>226.92469237197176</v>
      </c>
      <c r="F22" s="14">
        <v>4.5</v>
      </c>
      <c r="G22" s="13">
        <v>100.85541883198745</v>
      </c>
      <c r="H22" s="15">
        <v>-0.25569227912366443</v>
      </c>
      <c r="I22" s="16" t="s">
        <v>16</v>
      </c>
    </row>
    <row r="23" spans="1:9" s="9" customFormat="1" ht="18" customHeight="1">
      <c r="A23" s="10" t="s">
        <v>42</v>
      </c>
      <c r="B23" s="10" t="s">
        <v>18</v>
      </c>
      <c r="C23" s="11">
        <v>3</v>
      </c>
      <c r="D23" s="12">
        <v>681.4342184034755</v>
      </c>
      <c r="E23" s="13">
        <f t="shared" si="0"/>
        <v>227.14473946782516</v>
      </c>
      <c r="F23" s="14">
        <v>10</v>
      </c>
      <c r="G23" s="13">
        <v>68.14342184034754</v>
      </c>
      <c r="H23" s="15">
        <v>2.5434218403475484</v>
      </c>
      <c r="I23" s="16" t="s">
        <v>11</v>
      </c>
    </row>
    <row r="24" spans="1:9" s="9" customFormat="1" ht="18" customHeight="1">
      <c r="A24" s="10" t="s">
        <v>43</v>
      </c>
      <c r="B24" s="10" t="s">
        <v>28</v>
      </c>
      <c r="C24" s="11">
        <v>2</v>
      </c>
      <c r="D24" s="12">
        <v>457.36694600431963</v>
      </c>
      <c r="E24" s="13">
        <f t="shared" si="0"/>
        <v>228.68347300215981</v>
      </c>
      <c r="F24" s="14">
        <v>6.5</v>
      </c>
      <c r="G24" s="13">
        <v>70.3641455391261</v>
      </c>
      <c r="H24" s="15">
        <v>-6.097392922412368</v>
      </c>
      <c r="I24" s="16" t="s">
        <v>16</v>
      </c>
    </row>
    <row r="25" spans="1:9" s="9" customFormat="1" ht="18" customHeight="1">
      <c r="A25" s="10" t="s">
        <v>44</v>
      </c>
      <c r="B25" s="10" t="s">
        <v>45</v>
      </c>
      <c r="C25" s="11">
        <v>3</v>
      </c>
      <c r="D25" s="12">
        <v>687.8436070453702</v>
      </c>
      <c r="E25" s="13">
        <f t="shared" si="0"/>
        <v>229.28120234845673</v>
      </c>
      <c r="F25" s="14">
        <v>10</v>
      </c>
      <c r="G25" s="13">
        <v>68.78436070453702</v>
      </c>
      <c r="H25" s="15">
        <v>-1.0156392954629752</v>
      </c>
      <c r="I25" s="16" t="s">
        <v>16</v>
      </c>
    </row>
    <row r="26" spans="1:9" s="9" customFormat="1" ht="18" customHeight="1">
      <c r="A26" s="10" t="s">
        <v>46</v>
      </c>
      <c r="B26" s="10" t="s">
        <v>45</v>
      </c>
      <c r="C26" s="11">
        <v>2</v>
      </c>
      <c r="D26" s="12">
        <v>463.31906407805775</v>
      </c>
      <c r="E26" s="13">
        <f t="shared" si="0"/>
        <v>231.65953203902887</v>
      </c>
      <c r="F26" s="14">
        <v>5</v>
      </c>
      <c r="G26" s="13">
        <v>92.66381281561155</v>
      </c>
      <c r="H26" s="15">
        <v>3.2638128156115442</v>
      </c>
      <c r="I26" s="16" t="s">
        <v>11</v>
      </c>
    </row>
    <row r="27" spans="1:9" s="9" customFormat="1" ht="18" customHeight="1">
      <c r="A27" s="10" t="s">
        <v>42</v>
      </c>
      <c r="B27" s="10" t="s">
        <v>10</v>
      </c>
      <c r="C27" s="11">
        <v>3</v>
      </c>
      <c r="D27" s="12">
        <v>701.2824240692556</v>
      </c>
      <c r="E27" s="13">
        <f t="shared" si="0"/>
        <v>233.76080802308522</v>
      </c>
      <c r="F27" s="14">
        <v>8.5</v>
      </c>
      <c r="G27" s="13">
        <v>82.50381459638301</v>
      </c>
      <c r="H27" s="15">
        <v>1.680285184618299</v>
      </c>
      <c r="I27" s="16" t="s">
        <v>16</v>
      </c>
    </row>
    <row r="28" spans="1:9" s="9" customFormat="1" ht="18" customHeight="1">
      <c r="A28" s="10" t="s">
        <v>47</v>
      </c>
      <c r="B28" s="17" t="s">
        <v>22</v>
      </c>
      <c r="C28" s="11">
        <v>3</v>
      </c>
      <c r="D28" s="12">
        <v>714.7965721876434</v>
      </c>
      <c r="E28" s="13">
        <f t="shared" si="0"/>
        <v>238.2655240625478</v>
      </c>
      <c r="F28" s="14">
        <v>10</v>
      </c>
      <c r="G28" s="13">
        <v>71.47965721876434</v>
      </c>
      <c r="H28" s="15">
        <v>0.47965721876434486</v>
      </c>
      <c r="I28" s="16" t="s">
        <v>16</v>
      </c>
    </row>
    <row r="29" spans="1:9" s="9" customFormat="1" ht="18" customHeight="1">
      <c r="A29" s="10" t="s">
        <v>48</v>
      </c>
      <c r="B29" s="10" t="s">
        <v>49</v>
      </c>
      <c r="C29" s="11">
        <v>2</v>
      </c>
      <c r="D29" s="12">
        <v>476.6715927009791</v>
      </c>
      <c r="E29" s="13">
        <f t="shared" si="0"/>
        <v>238.33579635048955</v>
      </c>
      <c r="F29" s="14">
        <v>6</v>
      </c>
      <c r="G29" s="13">
        <v>79.44526545016318</v>
      </c>
      <c r="H29" s="15">
        <v>-4.221401216503494</v>
      </c>
      <c r="I29" s="16" t="s">
        <v>16</v>
      </c>
    </row>
    <row r="30" spans="1:9" s="9" customFormat="1" ht="18" customHeight="1">
      <c r="A30" s="10" t="s">
        <v>50</v>
      </c>
      <c r="B30" s="10" t="s">
        <v>51</v>
      </c>
      <c r="C30" s="11">
        <v>3</v>
      </c>
      <c r="D30" s="12">
        <v>718.9233339193878</v>
      </c>
      <c r="E30" s="13">
        <f t="shared" si="0"/>
        <v>239.6411113064626</v>
      </c>
      <c r="F30" s="14">
        <v>11</v>
      </c>
      <c r="G30" s="13">
        <v>65.35666671994434</v>
      </c>
      <c r="H30" s="15">
        <v>4.629393992671616</v>
      </c>
      <c r="I30" s="16" t="s">
        <v>11</v>
      </c>
    </row>
    <row r="31" spans="1:9" s="9" customFormat="1" ht="18" customHeight="1">
      <c r="A31" s="10" t="s">
        <v>52</v>
      </c>
      <c r="B31" s="10" t="s">
        <v>53</v>
      </c>
      <c r="C31" s="11">
        <v>3</v>
      </c>
      <c r="D31" s="12">
        <v>734.0447515644155</v>
      </c>
      <c r="E31" s="13">
        <f t="shared" si="0"/>
        <v>244.68158385480515</v>
      </c>
      <c r="F31" s="14">
        <v>10.5</v>
      </c>
      <c r="G31" s="13">
        <v>69.90902395851576</v>
      </c>
      <c r="H31" s="15">
        <v>2.1947382442300523</v>
      </c>
      <c r="I31" s="16" t="s">
        <v>16</v>
      </c>
    </row>
    <row r="32" spans="1:9" s="9" customFormat="1" ht="18" customHeight="1">
      <c r="A32" s="10" t="s">
        <v>54</v>
      </c>
      <c r="B32" s="10" t="s">
        <v>55</v>
      </c>
      <c r="C32" s="11">
        <v>2</v>
      </c>
      <c r="D32" s="12">
        <v>492.816939900319</v>
      </c>
      <c r="E32" s="13">
        <f t="shared" si="0"/>
        <v>246.4084699501595</v>
      </c>
      <c r="F32" s="14">
        <v>6.5</v>
      </c>
      <c r="G32" s="13">
        <v>75.81799075389523</v>
      </c>
      <c r="H32" s="15">
        <v>5.510298446202924</v>
      </c>
      <c r="I32" s="16" t="s">
        <v>16</v>
      </c>
    </row>
    <row r="33" spans="1:9" s="9" customFormat="1" ht="18" customHeight="1">
      <c r="A33" s="10" t="s">
        <v>56</v>
      </c>
      <c r="B33" s="10" t="s">
        <v>45</v>
      </c>
      <c r="C33" s="11">
        <v>3</v>
      </c>
      <c r="D33" s="12">
        <v>747.8834111393884</v>
      </c>
      <c r="E33" s="13">
        <f t="shared" si="0"/>
        <v>249.29447037979614</v>
      </c>
      <c r="F33" s="14">
        <v>9.5</v>
      </c>
      <c r="G33" s="13">
        <v>78.72456959361983</v>
      </c>
      <c r="H33" s="15">
        <v>3.9877274883566685</v>
      </c>
      <c r="I33" s="18" t="s">
        <v>11</v>
      </c>
    </row>
    <row r="34" spans="1:9" s="9" customFormat="1" ht="18" customHeight="1">
      <c r="A34" s="10" t="s">
        <v>57</v>
      </c>
      <c r="B34" s="10" t="s">
        <v>58</v>
      </c>
      <c r="C34" s="11">
        <v>2</v>
      </c>
      <c r="D34" s="12">
        <v>498.6207601363738</v>
      </c>
      <c r="E34" s="13">
        <f t="shared" si="0"/>
        <v>249.3103800681869</v>
      </c>
      <c r="F34" s="14">
        <v>4.5</v>
      </c>
      <c r="G34" s="13">
        <v>110.80461336363862</v>
      </c>
      <c r="H34" s="15">
        <v>-1.8620533030280484</v>
      </c>
      <c r="I34" s="16"/>
    </row>
    <row r="35" spans="1:9" s="9" customFormat="1" ht="18" customHeight="1">
      <c r="A35" s="10" t="s">
        <v>37</v>
      </c>
      <c r="B35" s="10" t="s">
        <v>49</v>
      </c>
      <c r="C35" s="11">
        <v>2</v>
      </c>
      <c r="D35" s="12">
        <v>505.7828505691127</v>
      </c>
      <c r="E35" s="13">
        <f t="shared" si="0"/>
        <v>252.89142528455636</v>
      </c>
      <c r="F35" s="14">
        <v>7.5</v>
      </c>
      <c r="G35" s="13">
        <v>67.43771340921504</v>
      </c>
      <c r="H35" s="15">
        <v>1.8377134092150413</v>
      </c>
      <c r="I35" s="16" t="s">
        <v>11</v>
      </c>
    </row>
    <row r="36" spans="1:9" s="9" customFormat="1" ht="18" customHeight="1">
      <c r="A36" s="10" t="s">
        <v>59</v>
      </c>
      <c r="B36" s="10" t="s">
        <v>15</v>
      </c>
      <c r="C36" s="11">
        <v>2</v>
      </c>
      <c r="D36" s="12">
        <v>513.5510907003445</v>
      </c>
      <c r="E36" s="13">
        <f t="shared" si="0"/>
        <v>256.77554535017225</v>
      </c>
      <c r="F36" s="14">
        <v>6.5</v>
      </c>
      <c r="G36" s="13">
        <v>79.0078601077453</v>
      </c>
      <c r="H36" s="15">
        <v>4.392475492360688</v>
      </c>
      <c r="I36" s="16" t="s">
        <v>16</v>
      </c>
    </row>
    <row r="37" spans="1:9" s="9" customFormat="1" ht="18" customHeight="1">
      <c r="A37" s="10" t="s">
        <v>60</v>
      </c>
      <c r="B37" s="17" t="s">
        <v>22</v>
      </c>
      <c r="C37" s="11">
        <v>2</v>
      </c>
      <c r="D37" s="12">
        <v>517.2684754491019</v>
      </c>
      <c r="E37" s="13">
        <f t="shared" si="0"/>
        <v>258.6342377245509</v>
      </c>
      <c r="F37" s="14">
        <v>11</v>
      </c>
      <c r="G37" s="13">
        <v>47.02440685900926</v>
      </c>
      <c r="H37" s="15">
        <v>2.388043222645628</v>
      </c>
      <c r="I37" s="16" t="s">
        <v>16</v>
      </c>
    </row>
    <row r="38" spans="1:9" s="9" customFormat="1" ht="18" customHeight="1">
      <c r="A38" s="10" t="s">
        <v>61</v>
      </c>
      <c r="B38" s="10" t="s">
        <v>62</v>
      </c>
      <c r="C38" s="11">
        <v>2</v>
      </c>
      <c r="D38" s="12">
        <v>527.1939152358192</v>
      </c>
      <c r="E38" s="13">
        <f t="shared" si="0"/>
        <v>263.5969576179096</v>
      </c>
      <c r="F38" s="14">
        <v>5</v>
      </c>
      <c r="G38" s="13">
        <v>105.43878304716384</v>
      </c>
      <c r="H38" s="15">
        <v>-2.561216952836162</v>
      </c>
      <c r="I38" s="16" t="s">
        <v>16</v>
      </c>
    </row>
    <row r="39" spans="1:9" s="9" customFormat="1" ht="18" customHeight="1">
      <c r="A39" s="10" t="s">
        <v>63</v>
      </c>
      <c r="B39" s="17" t="s">
        <v>39</v>
      </c>
      <c r="C39" s="11">
        <v>2</v>
      </c>
      <c r="D39" s="12">
        <v>528.4367176470588</v>
      </c>
      <c r="E39" s="13">
        <f t="shared" si="0"/>
        <v>264.2183588235294</v>
      </c>
      <c r="F39" s="14">
        <v>6.5</v>
      </c>
      <c r="G39" s="13">
        <v>81.29795656108597</v>
      </c>
      <c r="H39" s="15">
        <v>3.913341176470581</v>
      </c>
      <c r="I39" s="16" t="s">
        <v>16</v>
      </c>
    </row>
    <row r="40" spans="1:9" s="9" customFormat="1" ht="18" customHeight="1">
      <c r="A40" s="10" t="s">
        <v>64</v>
      </c>
      <c r="B40" s="10" t="s">
        <v>65</v>
      </c>
      <c r="C40" s="11">
        <v>2</v>
      </c>
      <c r="D40" s="12">
        <v>535.224279964719</v>
      </c>
      <c r="E40" s="13">
        <f t="shared" si="0"/>
        <v>267.6121399823595</v>
      </c>
      <c r="F40" s="14">
        <v>4.5</v>
      </c>
      <c r="G40" s="13">
        <v>118.93872888104868</v>
      </c>
      <c r="H40" s="15">
        <v>-6.839048896729096</v>
      </c>
      <c r="I40" s="16" t="s">
        <v>16</v>
      </c>
    </row>
    <row r="41" spans="1:9" s="9" customFormat="1" ht="18" customHeight="1">
      <c r="A41" s="10" t="s">
        <v>66</v>
      </c>
      <c r="B41" s="10" t="s">
        <v>28</v>
      </c>
      <c r="C41" s="11">
        <v>2</v>
      </c>
      <c r="D41" s="12">
        <v>539.3851110917597</v>
      </c>
      <c r="E41" s="13">
        <f t="shared" si="0"/>
        <v>269.6925555458798</v>
      </c>
      <c r="F41" s="14">
        <v>6</v>
      </c>
      <c r="G41" s="13">
        <v>89.89751851529327</v>
      </c>
      <c r="H41" s="15">
        <v>3.897518515293271</v>
      </c>
      <c r="I41" s="16" t="s">
        <v>16</v>
      </c>
    </row>
    <row r="42" spans="1:9" s="9" customFormat="1" ht="18" customHeight="1">
      <c r="A42" s="10" t="s">
        <v>67</v>
      </c>
      <c r="B42" s="17" t="s">
        <v>22</v>
      </c>
      <c r="C42" s="11">
        <v>2</v>
      </c>
      <c r="D42" s="12">
        <v>546.2135829259798</v>
      </c>
      <c r="E42" s="13">
        <f t="shared" si="0"/>
        <v>273.1067914629899</v>
      </c>
      <c r="F42" s="14">
        <v>6.5</v>
      </c>
      <c r="G42" s="13">
        <v>84.0328589116892</v>
      </c>
      <c r="H42" s="15">
        <v>0.9559358347661231</v>
      </c>
      <c r="I42" s="16" t="s">
        <v>11</v>
      </c>
    </row>
    <row r="43" spans="1:9" s="9" customFormat="1" ht="18" customHeight="1">
      <c r="A43" s="10" t="s">
        <v>68</v>
      </c>
      <c r="B43" s="10" t="s">
        <v>51</v>
      </c>
      <c r="C43" s="11">
        <v>2</v>
      </c>
      <c r="D43" s="12">
        <v>552.7336838130459</v>
      </c>
      <c r="E43" s="13">
        <f t="shared" si="0"/>
        <v>276.36684190652295</v>
      </c>
      <c r="F43" s="14">
        <v>7.5</v>
      </c>
      <c r="G43" s="13">
        <v>73.69782450840611</v>
      </c>
      <c r="H43" s="15">
        <v>4.764491175072777</v>
      </c>
      <c r="I43" s="16" t="s">
        <v>16</v>
      </c>
    </row>
    <row r="44" spans="1:9" s="9" customFormat="1" ht="18" customHeight="1">
      <c r="A44" s="10" t="s">
        <v>69</v>
      </c>
      <c r="B44" s="10" t="s">
        <v>34</v>
      </c>
      <c r="C44" s="11">
        <v>2</v>
      </c>
      <c r="D44" s="12">
        <v>559.8013052568726</v>
      </c>
      <c r="E44" s="13">
        <f t="shared" si="0"/>
        <v>279.9006526284363</v>
      </c>
      <c r="F44" s="14">
        <v>6.5</v>
      </c>
      <c r="G44" s="13">
        <v>86.12327773182656</v>
      </c>
      <c r="H44" s="15">
        <v>0.5848161933650289</v>
      </c>
      <c r="I44" s="16" t="s">
        <v>16</v>
      </c>
    </row>
    <row r="45" spans="1:9" s="9" customFormat="1" ht="18" customHeight="1">
      <c r="A45" s="10" t="s">
        <v>70</v>
      </c>
      <c r="B45" s="10" t="s">
        <v>10</v>
      </c>
      <c r="C45" s="11">
        <v>2</v>
      </c>
      <c r="D45" s="12">
        <v>563.3832442067736</v>
      </c>
      <c r="E45" s="13">
        <f t="shared" si="0"/>
        <v>281.6916221033868</v>
      </c>
      <c r="F45" s="14">
        <v>7</v>
      </c>
      <c r="G45" s="13">
        <v>80.48332060096766</v>
      </c>
      <c r="H45" s="15">
        <v>5.911892029539089</v>
      </c>
      <c r="I45" s="16" t="s">
        <v>11</v>
      </c>
    </row>
    <row r="46" spans="1:9" s="9" customFormat="1" ht="18" customHeight="1">
      <c r="A46" s="10" t="s">
        <v>71</v>
      </c>
      <c r="B46" s="10" t="s">
        <v>72</v>
      </c>
      <c r="C46" s="11">
        <v>2</v>
      </c>
      <c r="D46" s="12">
        <v>575.0979966455277</v>
      </c>
      <c r="E46" s="13">
        <f t="shared" si="0"/>
        <v>287.54899832276385</v>
      </c>
      <c r="F46" s="14">
        <v>8.5</v>
      </c>
      <c r="G46" s="13">
        <v>67.65858784065031</v>
      </c>
      <c r="H46" s="15">
        <v>3.1879996053561968</v>
      </c>
      <c r="I46" s="16" t="s">
        <v>11</v>
      </c>
    </row>
    <row r="47" spans="1:9" s="9" customFormat="1" ht="18" customHeight="1">
      <c r="A47" s="10" t="s">
        <v>73</v>
      </c>
      <c r="B47" s="10" t="s">
        <v>74</v>
      </c>
      <c r="C47" s="11">
        <v>2</v>
      </c>
      <c r="D47" s="12">
        <v>581.5577185700897</v>
      </c>
      <c r="E47" s="13">
        <f t="shared" si="0"/>
        <v>290.77885928504486</v>
      </c>
      <c r="F47" s="14">
        <v>5.5</v>
      </c>
      <c r="G47" s="13">
        <v>105.73776701274359</v>
      </c>
      <c r="H47" s="15">
        <v>5.919585194561776</v>
      </c>
      <c r="I47" s="16"/>
    </row>
    <row r="48" spans="1:9" s="9" customFormat="1" ht="18" customHeight="1">
      <c r="A48" s="10" t="s">
        <v>75</v>
      </c>
      <c r="B48" s="10" t="s">
        <v>51</v>
      </c>
      <c r="C48" s="11">
        <v>2</v>
      </c>
      <c r="D48" s="12">
        <v>583.0742925482325</v>
      </c>
      <c r="E48" s="13">
        <f t="shared" si="0"/>
        <v>291.53714627411625</v>
      </c>
      <c r="F48" s="14">
        <v>6</v>
      </c>
      <c r="G48" s="13">
        <v>97.17904875803875</v>
      </c>
      <c r="H48" s="15">
        <v>3.512382091372075</v>
      </c>
      <c r="I48" s="16" t="s">
        <v>16</v>
      </c>
    </row>
    <row r="49" spans="1:9" s="9" customFormat="1" ht="18" customHeight="1">
      <c r="A49" s="10" t="s">
        <v>76</v>
      </c>
      <c r="B49" s="10" t="s">
        <v>77</v>
      </c>
      <c r="C49" s="11">
        <v>2</v>
      </c>
      <c r="D49" s="12">
        <v>586.719367997117</v>
      </c>
      <c r="E49" s="13">
        <f t="shared" si="0"/>
        <v>293.3596839985585</v>
      </c>
      <c r="F49" s="14">
        <v>5.5</v>
      </c>
      <c r="G49" s="13">
        <v>106.67624872674855</v>
      </c>
      <c r="H49" s="15">
        <v>-1.6873876368878058</v>
      </c>
      <c r="I49" s="16"/>
    </row>
    <row r="50" spans="1:9" s="9" customFormat="1" ht="18" customHeight="1">
      <c r="A50" s="10" t="s">
        <v>57</v>
      </c>
      <c r="B50" s="10" t="s">
        <v>72</v>
      </c>
      <c r="C50" s="11">
        <v>2</v>
      </c>
      <c r="D50" s="12">
        <v>590.4963622790497</v>
      </c>
      <c r="E50" s="13">
        <f t="shared" si="0"/>
        <v>295.24818113952483</v>
      </c>
      <c r="F50" s="14">
        <v>7</v>
      </c>
      <c r="G50" s="13">
        <v>84.35662318272138</v>
      </c>
      <c r="H50" s="15">
        <v>-0.6433768172786216</v>
      </c>
      <c r="I50" s="16" t="s">
        <v>11</v>
      </c>
    </row>
    <row r="51" spans="1:9" s="9" customFormat="1" ht="18" customHeight="1">
      <c r="A51" s="10" t="s">
        <v>78</v>
      </c>
      <c r="B51" s="10" t="s">
        <v>79</v>
      </c>
      <c r="C51" s="11">
        <v>2</v>
      </c>
      <c r="D51" s="12">
        <v>605.1788010707475</v>
      </c>
      <c r="E51" s="13">
        <f t="shared" si="0"/>
        <v>302.5894005353737</v>
      </c>
      <c r="F51" s="14">
        <v>5.5</v>
      </c>
      <c r="G51" s="13">
        <v>110.03250928559045</v>
      </c>
      <c r="H51" s="15">
        <v>2.577963831044997</v>
      </c>
      <c r="I51" s="16"/>
    </row>
    <row r="52" spans="1:9" s="9" customFormat="1" ht="18" customHeight="1">
      <c r="A52" s="10" t="s">
        <v>80</v>
      </c>
      <c r="B52" s="10" t="s">
        <v>22</v>
      </c>
      <c r="C52" s="11">
        <v>2</v>
      </c>
      <c r="D52" s="12">
        <v>607.1164300757885</v>
      </c>
      <c r="E52" s="13">
        <f t="shared" si="0"/>
        <v>303.55821503789423</v>
      </c>
      <c r="F52" s="14">
        <v>6</v>
      </c>
      <c r="G52" s="13">
        <v>101.18607167929808</v>
      </c>
      <c r="H52" s="15">
        <v>4.852738345964752</v>
      </c>
      <c r="I52" s="16" t="s">
        <v>16</v>
      </c>
    </row>
    <row r="53" spans="1:9" s="9" customFormat="1" ht="18" customHeight="1">
      <c r="A53" s="10" t="s">
        <v>81</v>
      </c>
      <c r="B53" s="10" t="s">
        <v>82</v>
      </c>
      <c r="C53" s="11">
        <v>2</v>
      </c>
      <c r="D53" s="12">
        <v>610.3525180011392</v>
      </c>
      <c r="E53" s="13">
        <f t="shared" si="0"/>
        <v>305.1762590005696</v>
      </c>
      <c r="F53" s="14">
        <v>7.5</v>
      </c>
      <c r="G53" s="13">
        <v>81.38033573348523</v>
      </c>
      <c r="H53" s="15">
        <v>-0.7529975998481149</v>
      </c>
      <c r="I53" s="16" t="s">
        <v>11</v>
      </c>
    </row>
    <row r="54" spans="1:9" s="9" customFormat="1" ht="18" customHeight="1">
      <c r="A54" s="10" t="s">
        <v>83</v>
      </c>
      <c r="B54" s="10" t="s">
        <v>18</v>
      </c>
      <c r="C54" s="11">
        <v>2</v>
      </c>
      <c r="D54" s="12">
        <v>613.6056633351674</v>
      </c>
      <c r="E54" s="13">
        <f t="shared" si="0"/>
        <v>306.8028316675837</v>
      </c>
      <c r="F54" s="14">
        <v>8.5</v>
      </c>
      <c r="G54" s="13">
        <v>72.18890156884322</v>
      </c>
      <c r="H54" s="15">
        <v>-5.311098431156779</v>
      </c>
      <c r="I54" s="16" t="s">
        <v>16</v>
      </c>
    </row>
    <row r="55" spans="1:9" s="9" customFormat="1" ht="18" customHeight="1">
      <c r="A55" s="10" t="s">
        <v>84</v>
      </c>
      <c r="B55" s="10" t="s">
        <v>72</v>
      </c>
      <c r="C55" s="11">
        <v>2</v>
      </c>
      <c r="D55" s="12">
        <v>615.4728409253744</v>
      </c>
      <c r="E55" s="13">
        <f t="shared" si="0"/>
        <v>307.7364204626872</v>
      </c>
      <c r="F55" s="14">
        <v>8</v>
      </c>
      <c r="G55" s="13">
        <v>76.9341051156718</v>
      </c>
      <c r="H55" s="15">
        <v>4.309105115671798</v>
      </c>
      <c r="I55" s="16" t="s">
        <v>11</v>
      </c>
    </row>
    <row r="56" spans="1:9" s="9" customFormat="1" ht="18" customHeight="1">
      <c r="A56" s="10" t="s">
        <v>85</v>
      </c>
      <c r="B56" s="10" t="s">
        <v>51</v>
      </c>
      <c r="C56" s="11">
        <v>2</v>
      </c>
      <c r="D56" s="12">
        <v>616.7827211897032</v>
      </c>
      <c r="E56" s="13">
        <f t="shared" si="0"/>
        <v>308.3913605948516</v>
      </c>
      <c r="F56" s="14">
        <v>6.5</v>
      </c>
      <c r="G56" s="13">
        <v>94.8896494138005</v>
      </c>
      <c r="H56" s="15">
        <v>-12.928532404381315</v>
      </c>
      <c r="I56" s="16" t="s">
        <v>16</v>
      </c>
    </row>
    <row r="57" spans="1:9" s="9" customFormat="1" ht="18" customHeight="1">
      <c r="A57" s="10" t="s">
        <v>86</v>
      </c>
      <c r="B57" s="10" t="s">
        <v>62</v>
      </c>
      <c r="C57" s="11">
        <v>2</v>
      </c>
      <c r="D57" s="12">
        <v>618.2050757575757</v>
      </c>
      <c r="E57" s="13">
        <f t="shared" si="0"/>
        <v>309.10253787878787</v>
      </c>
      <c r="F57" s="14">
        <v>6</v>
      </c>
      <c r="G57" s="13">
        <v>103.0341792929293</v>
      </c>
      <c r="H57" s="15">
        <v>5.534179292929295</v>
      </c>
      <c r="I57" s="16" t="s">
        <v>16</v>
      </c>
    </row>
    <row r="58" spans="1:9" s="9" customFormat="1" ht="18" customHeight="1">
      <c r="A58" s="10" t="s">
        <v>87</v>
      </c>
      <c r="B58" s="10" t="s">
        <v>88</v>
      </c>
      <c r="C58" s="11">
        <v>2</v>
      </c>
      <c r="D58" s="12">
        <v>625.8091207680156</v>
      </c>
      <c r="E58" s="13">
        <f t="shared" si="0"/>
        <v>312.9045603840078</v>
      </c>
      <c r="F58" s="14">
        <v>5.5</v>
      </c>
      <c r="G58" s="13">
        <v>113.78347650327557</v>
      </c>
      <c r="H58" s="15">
        <v>-0.3983416785426215</v>
      </c>
      <c r="I58" s="16"/>
    </row>
    <row r="59" spans="1:9" s="9" customFormat="1" ht="18" customHeight="1">
      <c r="A59" s="10" t="s">
        <v>89</v>
      </c>
      <c r="B59" s="10" t="s">
        <v>90</v>
      </c>
      <c r="C59" s="11">
        <v>2</v>
      </c>
      <c r="D59" s="12">
        <v>630.9551344414604</v>
      </c>
      <c r="E59" s="13">
        <f t="shared" si="0"/>
        <v>315.4775672207302</v>
      </c>
      <c r="F59" s="14">
        <v>7.5</v>
      </c>
      <c r="G59" s="13">
        <v>84.12735125886138</v>
      </c>
      <c r="H59" s="15">
        <v>-4.939315407805282</v>
      </c>
      <c r="I59" s="16" t="s">
        <v>16</v>
      </c>
    </row>
    <row r="60" spans="1:9" s="9" customFormat="1" ht="18" customHeight="1">
      <c r="A60" s="10" t="s">
        <v>91</v>
      </c>
      <c r="B60" s="10" t="s">
        <v>45</v>
      </c>
      <c r="C60" s="11">
        <v>2</v>
      </c>
      <c r="D60" s="12">
        <v>652.6356408126755</v>
      </c>
      <c r="E60" s="13">
        <f t="shared" si="0"/>
        <v>326.3178204063378</v>
      </c>
      <c r="F60" s="14">
        <v>9</v>
      </c>
      <c r="G60" s="13">
        <v>72.51507120140839</v>
      </c>
      <c r="H60" s="15">
        <v>9.915071201408388</v>
      </c>
      <c r="I60" s="16" t="s">
        <v>11</v>
      </c>
    </row>
    <row r="61" spans="1:9" s="9" customFormat="1" ht="18" customHeight="1">
      <c r="A61" s="10" t="s">
        <v>92</v>
      </c>
      <c r="B61" s="10" t="s">
        <v>45</v>
      </c>
      <c r="C61" s="11">
        <v>2</v>
      </c>
      <c r="D61" s="12">
        <v>655.9470844023981</v>
      </c>
      <c r="E61" s="13">
        <f t="shared" si="0"/>
        <v>327.97354220119905</v>
      </c>
      <c r="F61" s="14">
        <v>6.5</v>
      </c>
      <c r="G61" s="13">
        <v>100.9149360619074</v>
      </c>
      <c r="H61" s="15">
        <v>4.761089908061237</v>
      </c>
      <c r="I61" s="16" t="s">
        <v>16</v>
      </c>
    </row>
    <row r="62" spans="1:9" s="9" customFormat="1" ht="18" customHeight="1">
      <c r="A62" s="10" t="s">
        <v>93</v>
      </c>
      <c r="B62" s="10" t="s">
        <v>65</v>
      </c>
      <c r="C62" s="11">
        <v>2</v>
      </c>
      <c r="D62" s="12">
        <v>665.5057239327583</v>
      </c>
      <c r="E62" s="13">
        <f t="shared" si="0"/>
        <v>332.75286196637916</v>
      </c>
      <c r="F62" s="14">
        <v>5.5</v>
      </c>
      <c r="G62" s="13">
        <v>121.00104071504697</v>
      </c>
      <c r="H62" s="15">
        <v>-2.998959284953031</v>
      </c>
      <c r="I62" s="16"/>
    </row>
    <row r="63" spans="1:9" s="9" customFormat="1" ht="18" customHeight="1">
      <c r="A63" s="10" t="s">
        <v>94</v>
      </c>
      <c r="B63" s="10" t="s">
        <v>90</v>
      </c>
      <c r="C63" s="11">
        <v>2</v>
      </c>
      <c r="D63" s="12">
        <v>665.9130849462366</v>
      </c>
      <c r="E63" s="13">
        <f t="shared" si="0"/>
        <v>332.9565424731183</v>
      </c>
      <c r="F63" s="14">
        <v>5.5</v>
      </c>
      <c r="G63" s="13">
        <v>121.0751063538612</v>
      </c>
      <c r="H63" s="15">
        <v>8.711469990224842</v>
      </c>
      <c r="I63" s="16"/>
    </row>
    <row r="64" spans="1:9" s="9" customFormat="1" ht="18" customHeight="1">
      <c r="A64" s="10" t="s">
        <v>95</v>
      </c>
      <c r="B64" s="10" t="s">
        <v>40</v>
      </c>
      <c r="C64" s="11">
        <v>2</v>
      </c>
      <c r="D64" s="12">
        <v>670.4356554478699</v>
      </c>
      <c r="E64" s="13">
        <f t="shared" si="0"/>
        <v>335.21782772393493</v>
      </c>
      <c r="F64" s="14">
        <v>8.5</v>
      </c>
      <c r="G64" s="13">
        <v>78.87478299386704</v>
      </c>
      <c r="H64" s="15">
        <v>3.4630182879846956</v>
      </c>
      <c r="I64" s="16" t="s">
        <v>16</v>
      </c>
    </row>
    <row r="65" spans="1:9" s="9" customFormat="1" ht="18" customHeight="1">
      <c r="A65" s="10" t="s">
        <v>96</v>
      </c>
      <c r="B65" s="10" t="s">
        <v>79</v>
      </c>
      <c r="C65" s="11">
        <v>2</v>
      </c>
      <c r="D65" s="12">
        <v>672.2215125587117</v>
      </c>
      <c r="E65" s="13">
        <f t="shared" si="0"/>
        <v>336.1107562793558</v>
      </c>
      <c r="F65" s="14">
        <v>5</v>
      </c>
      <c r="G65" s="13">
        <v>134.44430251174234</v>
      </c>
      <c r="H65" s="15">
        <v>7.04430251174233</v>
      </c>
      <c r="I65" s="16"/>
    </row>
    <row r="66" spans="1:9" s="9" customFormat="1" ht="18" customHeight="1">
      <c r="A66" s="10" t="s">
        <v>97</v>
      </c>
      <c r="B66" s="17" t="s">
        <v>22</v>
      </c>
      <c r="C66" s="11">
        <v>2</v>
      </c>
      <c r="D66" s="12">
        <v>672.7992681727327</v>
      </c>
      <c r="E66" s="13">
        <f t="shared" si="0"/>
        <v>336.39963408636635</v>
      </c>
      <c r="F66" s="14">
        <v>8</v>
      </c>
      <c r="G66" s="13">
        <v>84.09990852159159</v>
      </c>
      <c r="H66" s="15">
        <v>7.099908521591587</v>
      </c>
      <c r="I66" s="16" t="s">
        <v>16</v>
      </c>
    </row>
    <row r="67" spans="1:9" s="9" customFormat="1" ht="18" customHeight="1">
      <c r="A67" s="10" t="s">
        <v>98</v>
      </c>
      <c r="B67" s="10" t="s">
        <v>99</v>
      </c>
      <c r="C67" s="11">
        <v>2</v>
      </c>
      <c r="D67" s="12">
        <v>676.0600959241425</v>
      </c>
      <c r="E67" s="13">
        <f t="shared" si="0"/>
        <v>338.03004796207125</v>
      </c>
      <c r="F67" s="14">
        <v>5.5</v>
      </c>
      <c r="G67" s="13">
        <v>122.92001744075318</v>
      </c>
      <c r="H67" s="15">
        <v>1.6472901680259184</v>
      </c>
      <c r="I67" s="16"/>
    </row>
    <row r="68" spans="1:9" s="9" customFormat="1" ht="18" customHeight="1">
      <c r="A68" s="10" t="s">
        <v>100</v>
      </c>
      <c r="B68" s="10" t="s">
        <v>65</v>
      </c>
      <c r="C68" s="11">
        <v>2</v>
      </c>
      <c r="D68" s="12">
        <v>677.7516874647652</v>
      </c>
      <c r="E68" s="13">
        <f t="shared" si="0"/>
        <v>338.8758437323826</v>
      </c>
      <c r="F68" s="14">
        <v>7.5</v>
      </c>
      <c r="G68" s="13">
        <v>90.3668916619687</v>
      </c>
      <c r="H68" s="15">
        <v>7.033558328635365</v>
      </c>
      <c r="I68" s="16" t="s">
        <v>16</v>
      </c>
    </row>
    <row r="69" spans="1:9" s="9" customFormat="1" ht="18" customHeight="1">
      <c r="A69" s="10" t="s">
        <v>85</v>
      </c>
      <c r="B69" s="10" t="s">
        <v>65</v>
      </c>
      <c r="C69" s="11">
        <v>2</v>
      </c>
      <c r="D69" s="12">
        <v>678.1984163528425</v>
      </c>
      <c r="E69" s="13">
        <f t="shared" si="0"/>
        <v>339.09920817642126</v>
      </c>
      <c r="F69" s="14">
        <v>5</v>
      </c>
      <c r="G69" s="13">
        <v>135.6396832705685</v>
      </c>
      <c r="H69" s="15">
        <v>5.4396832705685085</v>
      </c>
      <c r="I69" s="16" t="s">
        <v>16</v>
      </c>
    </row>
    <row r="70" spans="1:9" s="9" customFormat="1" ht="18" customHeight="1">
      <c r="A70" s="10" t="s">
        <v>42</v>
      </c>
      <c r="B70" s="10" t="s">
        <v>53</v>
      </c>
      <c r="C70" s="11">
        <v>2</v>
      </c>
      <c r="D70" s="12">
        <v>679.9279950998666</v>
      </c>
      <c r="E70" s="13">
        <f t="shared" si="0"/>
        <v>339.9639975499333</v>
      </c>
      <c r="F70" s="14">
        <v>8</v>
      </c>
      <c r="G70" s="13">
        <v>84.99099938748333</v>
      </c>
      <c r="H70" s="15">
        <v>1.8659993874833276</v>
      </c>
      <c r="I70" s="16" t="s">
        <v>16</v>
      </c>
    </row>
    <row r="71" spans="1:9" s="9" customFormat="1" ht="18" customHeight="1">
      <c r="A71" s="10" t="s">
        <v>101</v>
      </c>
      <c r="B71" s="10" t="s">
        <v>20</v>
      </c>
      <c r="C71" s="11">
        <v>2</v>
      </c>
      <c r="D71" s="12">
        <v>682.2975352606179</v>
      </c>
      <c r="E71" s="13">
        <f t="shared" si="0"/>
        <v>341.14876763030895</v>
      </c>
      <c r="F71" s="14">
        <v>6</v>
      </c>
      <c r="G71" s="13">
        <v>113.71625587676965</v>
      </c>
      <c r="H71" s="15">
        <v>4.382922543436322</v>
      </c>
      <c r="I71" s="16" t="s">
        <v>16</v>
      </c>
    </row>
    <row r="72" spans="1:9" s="9" customFormat="1" ht="18" customHeight="1">
      <c r="A72" s="10" t="s">
        <v>102</v>
      </c>
      <c r="B72" s="10" t="s">
        <v>38</v>
      </c>
      <c r="C72" s="11">
        <v>2</v>
      </c>
      <c r="D72" s="12">
        <v>685.5891069636202</v>
      </c>
      <c r="E72" s="13">
        <f t="shared" si="0"/>
        <v>342.7945534818101</v>
      </c>
      <c r="F72" s="14">
        <v>7.5</v>
      </c>
      <c r="G72" s="13">
        <v>91.4118809284827</v>
      </c>
      <c r="H72" s="15">
        <v>1.811880928482708</v>
      </c>
      <c r="I72" s="16"/>
    </row>
    <row r="73" spans="1:9" s="9" customFormat="1" ht="18" customHeight="1">
      <c r="A73" s="10" t="s">
        <v>103</v>
      </c>
      <c r="B73" s="10" t="s">
        <v>82</v>
      </c>
      <c r="C73" s="11">
        <v>2</v>
      </c>
      <c r="D73" s="12">
        <v>693.175200473731</v>
      </c>
      <c r="E73" s="13">
        <f t="shared" si="0"/>
        <v>346.5876002368655</v>
      </c>
      <c r="F73" s="14">
        <v>9</v>
      </c>
      <c r="G73" s="13">
        <v>77.01946671930345</v>
      </c>
      <c r="H73" s="15">
        <v>4.3528000526367805</v>
      </c>
      <c r="I73" s="16" t="s">
        <v>16</v>
      </c>
    </row>
    <row r="74" spans="1:9" s="9" customFormat="1" ht="18" customHeight="1">
      <c r="A74" s="10" t="s">
        <v>104</v>
      </c>
      <c r="B74" s="10" t="s">
        <v>90</v>
      </c>
      <c r="C74" s="11">
        <v>2</v>
      </c>
      <c r="D74" s="12">
        <v>693.5648419746487</v>
      </c>
      <c r="E74" s="13">
        <f t="shared" si="0"/>
        <v>346.7824209873244</v>
      </c>
      <c r="F74" s="14">
        <v>5.5</v>
      </c>
      <c r="G74" s="13">
        <v>126.10269854084522</v>
      </c>
      <c r="H74" s="15">
        <v>7.557243995390678</v>
      </c>
      <c r="I74" s="16" t="s">
        <v>16</v>
      </c>
    </row>
    <row r="75" spans="1:9" s="9" customFormat="1" ht="18" customHeight="1">
      <c r="A75" s="10" t="s">
        <v>105</v>
      </c>
      <c r="B75" s="10" t="s">
        <v>25</v>
      </c>
      <c r="C75" s="11">
        <v>2</v>
      </c>
      <c r="D75" s="12">
        <v>693.921007083579</v>
      </c>
      <c r="E75" s="13">
        <f t="shared" si="0"/>
        <v>346.9605035417895</v>
      </c>
      <c r="F75" s="14">
        <v>5.5</v>
      </c>
      <c r="G75" s="13">
        <v>126.16745583337799</v>
      </c>
      <c r="H75" s="15">
        <v>0.16745583337798564</v>
      </c>
      <c r="I75" s="16"/>
    </row>
    <row r="76" spans="1:9" s="9" customFormat="1" ht="18" customHeight="1">
      <c r="A76" s="10" t="s">
        <v>86</v>
      </c>
      <c r="B76" s="10" t="s">
        <v>38</v>
      </c>
      <c r="C76" s="11">
        <v>2</v>
      </c>
      <c r="D76" s="12">
        <v>700.1972763846663</v>
      </c>
      <c r="E76" s="13">
        <f t="shared" si="0"/>
        <v>350.09863819233317</v>
      </c>
      <c r="F76" s="14">
        <v>10.5</v>
      </c>
      <c r="G76" s="13">
        <v>66.68545489377775</v>
      </c>
      <c r="H76" s="15">
        <v>11.16164536996822</v>
      </c>
      <c r="I76" s="16" t="s">
        <v>11</v>
      </c>
    </row>
    <row r="77" spans="1:9" s="9" customFormat="1" ht="18" customHeight="1">
      <c r="A77" s="10" t="s">
        <v>106</v>
      </c>
      <c r="B77" s="10" t="s">
        <v>107</v>
      </c>
      <c r="C77" s="11">
        <v>2</v>
      </c>
      <c r="D77" s="12">
        <v>703.255430269656</v>
      </c>
      <c r="E77" s="13">
        <f t="shared" si="0"/>
        <v>351.627715134828</v>
      </c>
      <c r="F77" s="14">
        <v>5.5</v>
      </c>
      <c r="G77" s="13">
        <v>127.864623685392</v>
      </c>
      <c r="H77" s="15">
        <v>0.9555327763010979</v>
      </c>
      <c r="I77" s="16"/>
    </row>
    <row r="78" spans="1:9" s="9" customFormat="1" ht="18" customHeight="1">
      <c r="A78" s="10" t="s">
        <v>108</v>
      </c>
      <c r="B78" s="10" t="s">
        <v>58</v>
      </c>
      <c r="C78" s="11">
        <v>2</v>
      </c>
      <c r="D78" s="12">
        <v>713.2655938211828</v>
      </c>
      <c r="E78" s="13">
        <f t="shared" si="0"/>
        <v>356.6327969105914</v>
      </c>
      <c r="F78" s="14">
        <v>6.5</v>
      </c>
      <c r="G78" s="13">
        <v>109.73316828018197</v>
      </c>
      <c r="H78" s="15">
        <v>3.8870144340281314</v>
      </c>
      <c r="I78" s="16" t="s">
        <v>16</v>
      </c>
    </row>
    <row r="79" spans="1:9" s="9" customFormat="1" ht="18" customHeight="1">
      <c r="A79" s="10" t="s">
        <v>109</v>
      </c>
      <c r="B79" s="10" t="s">
        <v>74</v>
      </c>
      <c r="C79" s="11">
        <v>1</v>
      </c>
      <c r="D79" s="12">
        <v>357.8093673784304</v>
      </c>
      <c r="E79" s="13">
        <f t="shared" si="0"/>
        <v>357.8093673784304</v>
      </c>
      <c r="F79" s="14">
        <v>3.5</v>
      </c>
      <c r="G79" s="13">
        <v>102.23124782240869</v>
      </c>
      <c r="H79" s="15">
        <v>8.23124782240869</v>
      </c>
      <c r="I79" s="16"/>
    </row>
    <row r="80" spans="1:9" s="9" customFormat="1" ht="18" customHeight="1">
      <c r="A80" s="10" t="s">
        <v>52</v>
      </c>
      <c r="B80" s="10" t="s">
        <v>110</v>
      </c>
      <c r="C80" s="11">
        <v>2</v>
      </c>
      <c r="D80" s="12">
        <v>721.0481383019494</v>
      </c>
      <c r="E80" s="13">
        <f t="shared" si="0"/>
        <v>360.5240691509747</v>
      </c>
      <c r="F80" s="14">
        <v>9</v>
      </c>
      <c r="G80" s="13">
        <v>80.11645981132772</v>
      </c>
      <c r="H80" s="15">
        <v>-2.1057624108945134</v>
      </c>
      <c r="I80" s="16" t="s">
        <v>16</v>
      </c>
    </row>
    <row r="81" spans="1:9" s="9" customFormat="1" ht="18" customHeight="1">
      <c r="A81" s="10" t="s">
        <v>14</v>
      </c>
      <c r="B81" s="10" t="s">
        <v>28</v>
      </c>
      <c r="C81" s="11">
        <v>1</v>
      </c>
      <c r="D81" s="12">
        <v>365.6378</v>
      </c>
      <c r="E81" s="13">
        <f t="shared" si="0"/>
        <v>365.6378</v>
      </c>
      <c r="F81" s="14">
        <v>4</v>
      </c>
      <c r="G81" s="13">
        <v>91.40945</v>
      </c>
      <c r="H81" s="15">
        <v>-1.3405499999999932</v>
      </c>
      <c r="I81" s="16" t="s">
        <v>16</v>
      </c>
    </row>
    <row r="82" spans="1:9" s="9" customFormat="1" ht="18" customHeight="1">
      <c r="A82" s="10" t="s">
        <v>111</v>
      </c>
      <c r="B82" s="17" t="s">
        <v>39</v>
      </c>
      <c r="C82" s="11">
        <v>1</v>
      </c>
      <c r="D82" s="12">
        <v>374.354887123604</v>
      </c>
      <c r="E82" s="13">
        <f t="shared" si="0"/>
        <v>374.354887123604</v>
      </c>
      <c r="F82" s="14">
        <v>4.5</v>
      </c>
      <c r="G82" s="13">
        <v>83.18997491635645</v>
      </c>
      <c r="H82" s="15">
        <v>-1.254469528087995</v>
      </c>
      <c r="I82" s="16" t="s">
        <v>16</v>
      </c>
    </row>
    <row r="83" spans="1:9" s="9" customFormat="1" ht="18" customHeight="1">
      <c r="A83" s="10" t="s">
        <v>112</v>
      </c>
      <c r="B83" s="10" t="s">
        <v>55</v>
      </c>
      <c r="C83" s="11">
        <v>2</v>
      </c>
      <c r="D83" s="12">
        <v>751.4233208107008</v>
      </c>
      <c r="E83" s="13">
        <f t="shared" si="0"/>
        <v>375.7116604053504</v>
      </c>
      <c r="F83" s="14">
        <v>8</v>
      </c>
      <c r="G83" s="13">
        <v>93.9279151013376</v>
      </c>
      <c r="H83" s="15">
        <v>-0.9470848986623963</v>
      </c>
      <c r="I83" s="16"/>
    </row>
    <row r="84" spans="1:9" s="9" customFormat="1" ht="18" customHeight="1">
      <c r="A84" s="10" t="s">
        <v>113</v>
      </c>
      <c r="B84" s="10" t="s">
        <v>114</v>
      </c>
      <c r="C84" s="11">
        <v>2</v>
      </c>
      <c r="D84" s="12">
        <v>751.5423736636237</v>
      </c>
      <c r="E84" s="13">
        <f t="shared" si="0"/>
        <v>375.77118683181186</v>
      </c>
      <c r="F84" s="14">
        <v>6.5</v>
      </c>
      <c r="G84" s="13">
        <v>115.62190364055749</v>
      </c>
      <c r="H84" s="15">
        <v>2.6988267174805713</v>
      </c>
      <c r="I84" s="16"/>
    </row>
    <row r="85" spans="1:9" s="9" customFormat="1" ht="18" customHeight="1">
      <c r="A85" s="10" t="s">
        <v>56</v>
      </c>
      <c r="B85" s="10" t="s">
        <v>115</v>
      </c>
      <c r="C85" s="11">
        <v>2</v>
      </c>
      <c r="D85" s="12">
        <v>755.7051316759786</v>
      </c>
      <c r="E85" s="13">
        <f t="shared" si="0"/>
        <v>377.8525658379893</v>
      </c>
      <c r="F85" s="14">
        <v>6.5</v>
      </c>
      <c r="G85" s="13">
        <v>116.26232795015055</v>
      </c>
      <c r="H85" s="15">
        <v>1.9546356424582427</v>
      </c>
      <c r="I85" s="16"/>
    </row>
    <row r="86" spans="1:9" s="9" customFormat="1" ht="18" customHeight="1">
      <c r="A86" s="10" t="s">
        <v>116</v>
      </c>
      <c r="B86" s="10" t="s">
        <v>65</v>
      </c>
      <c r="C86" s="11">
        <v>1</v>
      </c>
      <c r="D86" s="12">
        <v>383.98312051465837</v>
      </c>
      <c r="E86" s="13">
        <f t="shared" si="0"/>
        <v>383.98312051465837</v>
      </c>
      <c r="F86" s="14">
        <v>4.5</v>
      </c>
      <c r="G86" s="13">
        <v>85.32958233659075</v>
      </c>
      <c r="H86" s="15">
        <v>1.5518045588129752</v>
      </c>
      <c r="I86" s="16" t="s">
        <v>16</v>
      </c>
    </row>
    <row r="87" spans="1:9" s="9" customFormat="1" ht="18" customHeight="1">
      <c r="A87" s="10" t="s">
        <v>117</v>
      </c>
      <c r="B87" s="10" t="s">
        <v>18</v>
      </c>
      <c r="C87" s="11">
        <v>2</v>
      </c>
      <c r="D87" s="12">
        <v>774.9143285445584</v>
      </c>
      <c r="E87" s="13">
        <f t="shared" si="0"/>
        <v>387.4571642722792</v>
      </c>
      <c r="F87" s="14">
        <v>9</v>
      </c>
      <c r="G87" s="13">
        <v>86.10159206050649</v>
      </c>
      <c r="H87" s="15">
        <v>-5.565074606160181</v>
      </c>
      <c r="I87" s="16"/>
    </row>
    <row r="88" spans="1:9" s="9" customFormat="1" ht="18" customHeight="1">
      <c r="A88" s="10" t="s">
        <v>118</v>
      </c>
      <c r="B88" s="10" t="s">
        <v>119</v>
      </c>
      <c r="C88" s="11">
        <v>1</v>
      </c>
      <c r="D88" s="12">
        <v>388.03358771649226</v>
      </c>
      <c r="E88" s="13">
        <f t="shared" si="0"/>
        <v>388.03358771649226</v>
      </c>
      <c r="F88" s="14">
        <v>3.5</v>
      </c>
      <c r="G88" s="13">
        <v>110.86673934756922</v>
      </c>
      <c r="H88" s="15">
        <v>-24.133260652430778</v>
      </c>
      <c r="I88" s="16"/>
    </row>
    <row r="89" spans="1:9" s="9" customFormat="1" ht="18" customHeight="1">
      <c r="A89" s="10" t="s">
        <v>120</v>
      </c>
      <c r="B89" s="10" t="s">
        <v>110</v>
      </c>
      <c r="C89" s="11">
        <v>1</v>
      </c>
      <c r="D89" s="12">
        <v>391.3021659827164</v>
      </c>
      <c r="E89" s="13">
        <f t="shared" si="0"/>
        <v>391.3021659827164</v>
      </c>
      <c r="F89" s="14">
        <v>4</v>
      </c>
      <c r="G89" s="13">
        <v>97.8255414956791</v>
      </c>
      <c r="H89" s="15">
        <v>1.0755414956791043</v>
      </c>
      <c r="I89" s="16" t="s">
        <v>16</v>
      </c>
    </row>
    <row r="90" spans="1:9" s="9" customFormat="1" ht="18" customHeight="1">
      <c r="A90" s="10" t="s">
        <v>86</v>
      </c>
      <c r="B90" s="10" t="s">
        <v>28</v>
      </c>
      <c r="C90" s="11">
        <v>1</v>
      </c>
      <c r="D90" s="12">
        <v>392.3543869020968</v>
      </c>
      <c r="E90" s="13">
        <f t="shared" si="0"/>
        <v>392.3543869020968</v>
      </c>
      <c r="F90" s="14">
        <v>5</v>
      </c>
      <c r="G90" s="13">
        <v>78.47087738041935</v>
      </c>
      <c r="H90" s="15">
        <v>-1.5291226195806473</v>
      </c>
      <c r="I90" s="16"/>
    </row>
    <row r="91" spans="1:9" s="9" customFormat="1" ht="18" customHeight="1">
      <c r="A91" s="10" t="s">
        <v>121</v>
      </c>
      <c r="B91" s="10" t="s">
        <v>122</v>
      </c>
      <c r="C91" s="11">
        <v>1</v>
      </c>
      <c r="D91" s="12">
        <v>393.3434897206115</v>
      </c>
      <c r="E91" s="13">
        <f t="shared" si="0"/>
        <v>393.3434897206115</v>
      </c>
      <c r="F91" s="14">
        <v>4</v>
      </c>
      <c r="G91" s="13">
        <v>98.33587243015288</v>
      </c>
      <c r="H91" s="15">
        <v>8.835872430152875</v>
      </c>
      <c r="I91" s="16" t="s">
        <v>16</v>
      </c>
    </row>
    <row r="92" spans="1:9" s="9" customFormat="1" ht="18" customHeight="1">
      <c r="A92" s="10" t="s">
        <v>123</v>
      </c>
      <c r="B92" s="10" t="s">
        <v>82</v>
      </c>
      <c r="C92" s="11">
        <v>2</v>
      </c>
      <c r="D92" s="12">
        <v>805.1102665858025</v>
      </c>
      <c r="E92" s="13">
        <f t="shared" si="0"/>
        <v>402.55513329290125</v>
      </c>
      <c r="F92" s="14">
        <v>9.5</v>
      </c>
      <c r="G92" s="13">
        <v>84.748449114295</v>
      </c>
      <c r="H92" s="15">
        <v>3.0642385879792045</v>
      </c>
      <c r="I92" s="16" t="s">
        <v>11</v>
      </c>
    </row>
    <row r="93" spans="1:9" s="9" customFormat="1" ht="18" customHeight="1">
      <c r="A93" s="10" t="s">
        <v>124</v>
      </c>
      <c r="B93" s="10" t="s">
        <v>31</v>
      </c>
      <c r="C93" s="11">
        <v>1</v>
      </c>
      <c r="D93" s="12">
        <v>409.05285866763666</v>
      </c>
      <c r="E93" s="13">
        <f t="shared" si="0"/>
        <v>409.05285866763666</v>
      </c>
      <c r="F93" s="14">
        <v>3</v>
      </c>
      <c r="G93" s="13">
        <v>136.3509528892122</v>
      </c>
      <c r="H93" s="15">
        <v>1.684286222545552</v>
      </c>
      <c r="I93" s="16"/>
    </row>
    <row r="94" spans="1:9" s="9" customFormat="1" ht="18" customHeight="1">
      <c r="A94" s="10" t="s">
        <v>125</v>
      </c>
      <c r="B94" s="10" t="s">
        <v>126</v>
      </c>
      <c r="C94" s="11">
        <v>2</v>
      </c>
      <c r="D94" s="12">
        <v>842.5565442386662</v>
      </c>
      <c r="E94" s="13">
        <f t="shared" si="0"/>
        <v>421.2782721193331</v>
      </c>
      <c r="F94" s="14">
        <v>8</v>
      </c>
      <c r="G94" s="13">
        <v>105.31956802983328</v>
      </c>
      <c r="H94" s="15">
        <v>9.201920971009741</v>
      </c>
      <c r="I94" s="16"/>
    </row>
    <row r="95" spans="1:9" s="9" customFormat="1" ht="18" customHeight="1">
      <c r="A95" s="10" t="s">
        <v>127</v>
      </c>
      <c r="B95" s="10" t="s">
        <v>99</v>
      </c>
      <c r="C95" s="11">
        <v>1</v>
      </c>
      <c r="D95" s="12">
        <v>441.95371784668765</v>
      </c>
      <c r="E95" s="13">
        <f t="shared" si="0"/>
        <v>441.95371784668765</v>
      </c>
      <c r="F95" s="14">
        <v>4</v>
      </c>
      <c r="G95" s="13">
        <v>110.48842946167191</v>
      </c>
      <c r="H95" s="15">
        <v>3.238429461671913</v>
      </c>
      <c r="I95" s="16"/>
    </row>
    <row r="96" spans="1:9" s="9" customFormat="1" ht="18" customHeight="1">
      <c r="A96" s="10" t="s">
        <v>128</v>
      </c>
      <c r="B96" s="10" t="s">
        <v>25</v>
      </c>
      <c r="C96" s="11">
        <v>1</v>
      </c>
      <c r="D96" s="12">
        <v>449.87206203930316</v>
      </c>
      <c r="E96" s="13">
        <f t="shared" si="0"/>
        <v>449.87206203930316</v>
      </c>
      <c r="F96" s="14">
        <v>4</v>
      </c>
      <c r="G96" s="13">
        <v>112.46801550982579</v>
      </c>
      <c r="H96" s="15">
        <v>0.21801550982578988</v>
      </c>
      <c r="I96" s="16"/>
    </row>
    <row r="97" spans="1:9" s="9" customFormat="1" ht="18" customHeight="1">
      <c r="A97" s="10" t="s">
        <v>129</v>
      </c>
      <c r="B97" s="10" t="s">
        <v>90</v>
      </c>
      <c r="C97" s="11">
        <v>1</v>
      </c>
      <c r="D97" s="12">
        <v>450.2475</v>
      </c>
      <c r="E97" s="13">
        <f t="shared" si="0"/>
        <v>450.2475</v>
      </c>
      <c r="F97" s="14">
        <v>5</v>
      </c>
      <c r="G97" s="13">
        <v>90.0495</v>
      </c>
      <c r="H97" s="15">
        <v>9.049499999999995</v>
      </c>
      <c r="I97" s="16"/>
    </row>
    <row r="98" spans="1:9" s="9" customFormat="1" ht="18" customHeight="1">
      <c r="A98" s="10" t="s">
        <v>130</v>
      </c>
      <c r="B98" s="10" t="s">
        <v>28</v>
      </c>
      <c r="C98" s="11">
        <v>1</v>
      </c>
      <c r="D98" s="12">
        <v>451.289</v>
      </c>
      <c r="E98" s="13">
        <f t="shared" si="0"/>
        <v>451.289</v>
      </c>
      <c r="F98" s="14">
        <v>5.5</v>
      </c>
      <c r="G98" s="13">
        <v>82.05254545454545</v>
      </c>
      <c r="H98" s="15">
        <v>-11.090311688311687</v>
      </c>
      <c r="I98" s="16" t="s">
        <v>16</v>
      </c>
    </row>
    <row r="99" spans="1:9" s="9" customFormat="1" ht="18" customHeight="1">
      <c r="A99" s="10" t="s">
        <v>131</v>
      </c>
      <c r="B99" s="10" t="s">
        <v>132</v>
      </c>
      <c r="C99" s="11">
        <v>1</v>
      </c>
      <c r="D99" s="12">
        <v>452.560707125934</v>
      </c>
      <c r="E99" s="13">
        <f t="shared" si="0"/>
        <v>452.560707125934</v>
      </c>
      <c r="F99" s="14">
        <v>3.5</v>
      </c>
      <c r="G99" s="13">
        <v>129.30305917883828</v>
      </c>
      <c r="H99" s="15">
        <v>13.874487750266852</v>
      </c>
      <c r="I99" s="16"/>
    </row>
    <row r="100" spans="1:9" s="9" customFormat="1" ht="18" customHeight="1">
      <c r="A100" s="10" t="s">
        <v>127</v>
      </c>
      <c r="B100" s="10" t="s">
        <v>133</v>
      </c>
      <c r="C100" s="11">
        <v>1</v>
      </c>
      <c r="D100" s="12">
        <v>453.35189082928997</v>
      </c>
      <c r="E100" s="13">
        <f t="shared" si="0"/>
        <v>453.35189082928997</v>
      </c>
      <c r="F100" s="14">
        <v>3.5</v>
      </c>
      <c r="G100" s="13">
        <v>129.5291116655114</v>
      </c>
      <c r="H100" s="15">
        <v>0.9576830940828245</v>
      </c>
      <c r="I100" s="16"/>
    </row>
    <row r="101" spans="1:9" s="9" customFormat="1" ht="18" customHeight="1">
      <c r="A101" s="10" t="s">
        <v>134</v>
      </c>
      <c r="B101" s="10" t="s">
        <v>31</v>
      </c>
      <c r="C101" s="11">
        <v>1</v>
      </c>
      <c r="D101" s="12">
        <v>456.51877066718544</v>
      </c>
      <c r="E101" s="13">
        <f t="shared" si="0"/>
        <v>456.51877066718544</v>
      </c>
      <c r="F101" s="14">
        <v>3.5</v>
      </c>
      <c r="G101" s="13">
        <v>130.4339344763387</v>
      </c>
      <c r="H101" s="15">
        <v>1.8625059049101083</v>
      </c>
      <c r="I101" s="16" t="s">
        <v>16</v>
      </c>
    </row>
    <row r="102" spans="1:9" s="9" customFormat="1" ht="18" customHeight="1">
      <c r="A102" s="10" t="s">
        <v>135</v>
      </c>
      <c r="B102" s="10" t="s">
        <v>126</v>
      </c>
      <c r="C102" s="11">
        <v>2</v>
      </c>
      <c r="D102" s="12">
        <v>913.2298374206389</v>
      </c>
      <c r="E102" s="13">
        <f t="shared" si="0"/>
        <v>456.61491871031944</v>
      </c>
      <c r="F102" s="14">
        <v>7</v>
      </c>
      <c r="G102" s="13">
        <v>130.46140534580556</v>
      </c>
      <c r="H102" s="15">
        <v>-2.1100232256230242</v>
      </c>
      <c r="I102" s="16"/>
    </row>
    <row r="103" spans="1:9" s="9" customFormat="1" ht="18" customHeight="1">
      <c r="A103" s="10" t="s">
        <v>136</v>
      </c>
      <c r="B103" s="10" t="s">
        <v>137</v>
      </c>
      <c r="C103" s="11">
        <v>1</v>
      </c>
      <c r="D103" s="12">
        <v>459.7468</v>
      </c>
      <c r="E103" s="13">
        <f t="shared" si="0"/>
        <v>459.7468</v>
      </c>
      <c r="F103" s="14">
        <v>5.5</v>
      </c>
      <c r="G103" s="13">
        <v>83.59032727272728</v>
      </c>
      <c r="H103" s="15">
        <v>-14.40967272727272</v>
      </c>
      <c r="I103" s="16" t="s">
        <v>16</v>
      </c>
    </row>
    <row r="104" spans="1:9" s="9" customFormat="1" ht="18" customHeight="1">
      <c r="A104" s="10" t="s">
        <v>105</v>
      </c>
      <c r="B104" s="10" t="s">
        <v>74</v>
      </c>
      <c r="C104" s="11">
        <v>2</v>
      </c>
      <c r="D104" s="12">
        <v>939.4960486266572</v>
      </c>
      <c r="E104" s="13">
        <f t="shared" si="0"/>
        <v>469.7480243133286</v>
      </c>
      <c r="F104" s="14">
        <v>8</v>
      </c>
      <c r="G104" s="13">
        <v>117.43700607833215</v>
      </c>
      <c r="H104" s="15">
        <v>-0.43799392166785367</v>
      </c>
      <c r="I104" s="16" t="s">
        <v>16</v>
      </c>
    </row>
    <row r="105" spans="1:9" s="9" customFormat="1" ht="18" customHeight="1">
      <c r="A105" s="10" t="s">
        <v>138</v>
      </c>
      <c r="B105" s="10" t="s">
        <v>28</v>
      </c>
      <c r="C105" s="11">
        <v>1</v>
      </c>
      <c r="D105" s="12">
        <v>473.394647214465</v>
      </c>
      <c r="E105" s="13">
        <f t="shared" si="0"/>
        <v>473.394647214465</v>
      </c>
      <c r="F105" s="14">
        <v>5.5</v>
      </c>
      <c r="G105" s="13">
        <v>86.07175403899363</v>
      </c>
      <c r="H105" s="15">
        <v>-18.150468183228597</v>
      </c>
      <c r="I105" s="16"/>
    </row>
    <row r="106" spans="1:9" s="9" customFormat="1" ht="18" customHeight="1">
      <c r="A106" s="10" t="s">
        <v>139</v>
      </c>
      <c r="B106" s="10" t="s">
        <v>15</v>
      </c>
      <c r="C106" s="11">
        <v>1</v>
      </c>
      <c r="D106" s="12">
        <v>478.41396428246753</v>
      </c>
      <c r="E106" s="13">
        <f t="shared" si="0"/>
        <v>478.41396428246753</v>
      </c>
      <c r="F106" s="14">
        <v>4.5</v>
      </c>
      <c r="G106" s="13">
        <v>106.31421428499279</v>
      </c>
      <c r="H106" s="15">
        <v>10.536436507215015</v>
      </c>
      <c r="I106" s="16"/>
    </row>
    <row r="107" spans="1:9" s="9" customFormat="1" ht="18" customHeight="1">
      <c r="A107" s="10" t="s">
        <v>140</v>
      </c>
      <c r="B107" s="10" t="s">
        <v>58</v>
      </c>
      <c r="C107" s="11">
        <v>1</v>
      </c>
      <c r="D107" s="12">
        <v>484.8206164489534</v>
      </c>
      <c r="E107" s="13">
        <f t="shared" si="0"/>
        <v>484.8206164489534</v>
      </c>
      <c r="F107" s="14">
        <v>5.5</v>
      </c>
      <c r="G107" s="13">
        <v>88.14920299071879</v>
      </c>
      <c r="H107" s="15">
        <v>0.694657536173338</v>
      </c>
      <c r="I107" s="16"/>
    </row>
    <row r="108" spans="1:9" s="9" customFormat="1" ht="18" customHeight="1">
      <c r="A108" s="10" t="s">
        <v>141</v>
      </c>
      <c r="B108" s="10" t="s">
        <v>99</v>
      </c>
      <c r="C108" s="11">
        <v>1</v>
      </c>
      <c r="D108" s="12">
        <v>491.65687081708313</v>
      </c>
      <c r="E108" s="13">
        <f t="shared" si="0"/>
        <v>491.65687081708313</v>
      </c>
      <c r="F108" s="14">
        <v>4</v>
      </c>
      <c r="G108" s="13">
        <v>122.91421770427078</v>
      </c>
      <c r="H108" s="15">
        <v>4.414217704270783</v>
      </c>
      <c r="I108" s="16"/>
    </row>
    <row r="109" spans="1:9" s="9" customFormat="1" ht="18" customHeight="1">
      <c r="A109" s="10" t="s">
        <v>142</v>
      </c>
      <c r="B109" s="10" t="s">
        <v>65</v>
      </c>
      <c r="C109" s="11">
        <v>1</v>
      </c>
      <c r="D109" s="12">
        <v>498.0452401896105</v>
      </c>
      <c r="E109" s="13">
        <f t="shared" si="0"/>
        <v>498.0452401896105</v>
      </c>
      <c r="F109" s="14">
        <v>4</v>
      </c>
      <c r="G109" s="13">
        <v>124.51131004740263</v>
      </c>
      <c r="H109" s="15">
        <v>4.761310047402631</v>
      </c>
      <c r="I109" s="16"/>
    </row>
    <row r="110" spans="1:9" s="9" customFormat="1" ht="18" customHeight="1">
      <c r="A110" s="10" t="s">
        <v>143</v>
      </c>
      <c r="B110" s="10" t="s">
        <v>31</v>
      </c>
      <c r="C110" s="11">
        <v>1</v>
      </c>
      <c r="D110" s="12">
        <v>503.02698514943455</v>
      </c>
      <c r="E110" s="13">
        <f t="shared" si="0"/>
        <v>503.02698514943455</v>
      </c>
      <c r="F110" s="14">
        <v>5</v>
      </c>
      <c r="G110" s="13">
        <v>100.60539702988692</v>
      </c>
      <c r="H110" s="15">
        <v>-2.394602970113084</v>
      </c>
      <c r="I110" s="16" t="s">
        <v>16</v>
      </c>
    </row>
    <row r="111" spans="1:9" s="9" customFormat="1" ht="18" customHeight="1">
      <c r="A111" s="10" t="s">
        <v>144</v>
      </c>
      <c r="B111" s="10" t="s">
        <v>132</v>
      </c>
      <c r="C111" s="11">
        <v>1</v>
      </c>
      <c r="D111" s="12">
        <v>506.7504165314292</v>
      </c>
      <c r="E111" s="13">
        <f t="shared" si="0"/>
        <v>506.7504165314292</v>
      </c>
      <c r="F111" s="14">
        <v>4</v>
      </c>
      <c r="G111" s="13">
        <v>126.6876041328573</v>
      </c>
      <c r="H111" s="15">
        <v>-6.062395867142698</v>
      </c>
      <c r="I111" s="16"/>
    </row>
    <row r="112" spans="1:9" s="9" customFormat="1" ht="18" customHeight="1">
      <c r="A112" s="10" t="s">
        <v>145</v>
      </c>
      <c r="B112" s="10" t="s">
        <v>15</v>
      </c>
      <c r="C112" s="11">
        <v>1</v>
      </c>
      <c r="D112" s="12">
        <v>516.0798338325106</v>
      </c>
      <c r="E112" s="13">
        <f t="shared" si="0"/>
        <v>516.0798338325106</v>
      </c>
      <c r="F112" s="14">
        <v>4.5</v>
      </c>
      <c r="G112" s="13">
        <v>114.6844075183357</v>
      </c>
      <c r="H112" s="15">
        <v>8.23996307389126</v>
      </c>
      <c r="I112" s="16"/>
    </row>
    <row r="113" spans="1:9" s="9" customFormat="1" ht="18" customHeight="1">
      <c r="A113" s="10" t="s">
        <v>35</v>
      </c>
      <c r="B113" s="10" t="s">
        <v>82</v>
      </c>
      <c r="C113" s="11">
        <v>1</v>
      </c>
      <c r="D113" s="12">
        <v>519.2134880290117</v>
      </c>
      <c r="E113" s="13">
        <f t="shared" si="0"/>
        <v>519.2134880290117</v>
      </c>
      <c r="F113" s="14">
        <v>6.5</v>
      </c>
      <c r="G113" s="13">
        <v>79.8789981583095</v>
      </c>
      <c r="H113" s="15">
        <v>-2.7363864570751133</v>
      </c>
      <c r="I113" s="16" t="s">
        <v>16</v>
      </c>
    </row>
    <row r="114" spans="1:9" s="9" customFormat="1" ht="18" customHeight="1">
      <c r="A114" s="10" t="s">
        <v>146</v>
      </c>
      <c r="B114" s="10" t="s">
        <v>147</v>
      </c>
      <c r="C114" s="11">
        <v>1</v>
      </c>
      <c r="D114" s="12">
        <v>538.9503386094912</v>
      </c>
      <c r="E114" s="13">
        <f t="shared" si="0"/>
        <v>538.9503386094912</v>
      </c>
      <c r="F114" s="14">
        <v>4.5</v>
      </c>
      <c r="G114" s="13">
        <v>119.76674191322026</v>
      </c>
      <c r="H114" s="15">
        <v>3.5445196909980297</v>
      </c>
      <c r="I114" s="16"/>
    </row>
    <row r="115" spans="1:9" s="9" customFormat="1" ht="18" customHeight="1">
      <c r="A115" s="10" t="s">
        <v>148</v>
      </c>
      <c r="B115" s="10" t="s">
        <v>20</v>
      </c>
      <c r="C115" s="11">
        <v>1</v>
      </c>
      <c r="D115" s="12">
        <v>565.0978847992635</v>
      </c>
      <c r="E115" s="13">
        <f t="shared" si="0"/>
        <v>565.0978847992635</v>
      </c>
      <c r="F115" s="14">
        <v>6.5</v>
      </c>
      <c r="G115" s="13">
        <v>86.93813612296361</v>
      </c>
      <c r="H115" s="15">
        <v>2.3227515075789995</v>
      </c>
      <c r="I115" s="16" t="s">
        <v>16</v>
      </c>
    </row>
    <row r="116" spans="1:9" s="9" customFormat="1" ht="18" customHeight="1">
      <c r="A116" s="10" t="s">
        <v>149</v>
      </c>
      <c r="B116" s="10" t="s">
        <v>150</v>
      </c>
      <c r="C116" s="11">
        <v>1</v>
      </c>
      <c r="D116" s="12">
        <v>572.7038313837443</v>
      </c>
      <c r="E116" s="13">
        <f t="shared" si="0"/>
        <v>572.7038313837443</v>
      </c>
      <c r="F116" s="14">
        <v>4</v>
      </c>
      <c r="G116" s="13">
        <v>143.17595784593607</v>
      </c>
      <c r="H116" s="15">
        <v>7.675957845936068</v>
      </c>
      <c r="I116" s="16"/>
    </row>
    <row r="117" spans="1:9" s="9" customFormat="1" ht="18" customHeight="1">
      <c r="A117" s="10" t="s">
        <v>151</v>
      </c>
      <c r="B117" s="10" t="s">
        <v>28</v>
      </c>
      <c r="C117" s="11">
        <v>1</v>
      </c>
      <c r="D117" s="12">
        <v>574.3259994748771</v>
      </c>
      <c r="E117" s="13">
        <f t="shared" si="0"/>
        <v>574.3259994748771</v>
      </c>
      <c r="F117" s="14">
        <v>4.5</v>
      </c>
      <c r="G117" s="13">
        <v>127.62799988330602</v>
      </c>
      <c r="H117" s="15">
        <v>0.7391109944171319</v>
      </c>
      <c r="I117" s="16"/>
    </row>
    <row r="118" spans="1:9" s="9" customFormat="1" ht="18" customHeight="1">
      <c r="A118" s="10" t="s">
        <v>98</v>
      </c>
      <c r="B118" s="10" t="s">
        <v>25</v>
      </c>
      <c r="C118" s="11">
        <v>1</v>
      </c>
      <c r="D118" s="12">
        <v>579.2018095560009</v>
      </c>
      <c r="E118" s="13">
        <f t="shared" si="0"/>
        <v>579.2018095560009</v>
      </c>
      <c r="F118" s="14">
        <v>5.5</v>
      </c>
      <c r="G118" s="13">
        <v>105.30941991927288</v>
      </c>
      <c r="H118" s="15">
        <v>0.58214719200015</v>
      </c>
      <c r="I118" s="16" t="s">
        <v>16</v>
      </c>
    </row>
    <row r="119" spans="1:9" s="9" customFormat="1" ht="18" customHeight="1">
      <c r="A119" s="10" t="s">
        <v>42</v>
      </c>
      <c r="B119" s="10" t="s">
        <v>79</v>
      </c>
      <c r="C119" s="11">
        <v>1</v>
      </c>
      <c r="D119" s="12">
        <v>589.5706665676506</v>
      </c>
      <c r="E119" s="13">
        <f t="shared" si="0"/>
        <v>589.5706665676506</v>
      </c>
      <c r="F119" s="14">
        <v>5</v>
      </c>
      <c r="G119" s="13">
        <v>117.91413331353013</v>
      </c>
      <c r="H119" s="15">
        <v>3.7141333135301267</v>
      </c>
      <c r="I119" s="16"/>
    </row>
    <row r="120" spans="1:9" s="9" customFormat="1" ht="18" customHeight="1">
      <c r="A120" s="10" t="s">
        <v>56</v>
      </c>
      <c r="B120" s="10" t="s">
        <v>28</v>
      </c>
      <c r="C120" s="11">
        <v>1</v>
      </c>
      <c r="D120" s="12">
        <v>600.7426241509049</v>
      </c>
      <c r="E120" s="13">
        <f t="shared" si="0"/>
        <v>600.7426241509049</v>
      </c>
      <c r="F120" s="14">
        <v>5.5</v>
      </c>
      <c r="G120" s="13">
        <v>109.22593166380089</v>
      </c>
      <c r="H120" s="15">
        <v>0.49865893652815885</v>
      </c>
      <c r="I120" s="16" t="s">
        <v>11</v>
      </c>
    </row>
    <row r="121" spans="1:9" s="9" customFormat="1" ht="18" customHeight="1">
      <c r="A121" s="10" t="s">
        <v>152</v>
      </c>
      <c r="B121" s="10" t="s">
        <v>147</v>
      </c>
      <c r="C121" s="11">
        <v>1</v>
      </c>
      <c r="D121" s="12">
        <v>667.8948077461469</v>
      </c>
      <c r="E121" s="13">
        <f t="shared" si="0"/>
        <v>667.8948077461469</v>
      </c>
      <c r="F121" s="14">
        <v>5.5</v>
      </c>
      <c r="G121" s="13">
        <v>121.43541959020853</v>
      </c>
      <c r="H121" s="15">
        <v>1.799055953844885</v>
      </c>
      <c r="I121" s="19"/>
    </row>
    <row r="122" spans="1:9" s="9" customFormat="1" ht="18" customHeight="1">
      <c r="A122" s="10" t="s">
        <v>48</v>
      </c>
      <c r="B122" s="10" t="s">
        <v>126</v>
      </c>
      <c r="C122" s="11">
        <v>1</v>
      </c>
      <c r="D122" s="12">
        <v>685.3398830409358</v>
      </c>
      <c r="E122" s="13">
        <f t="shared" si="0"/>
        <v>685.3398830409358</v>
      </c>
      <c r="F122" s="14">
        <v>4.5</v>
      </c>
      <c r="G122" s="13">
        <v>152.2977517868746</v>
      </c>
      <c r="H122" s="15">
        <v>0.29775178687461334</v>
      </c>
      <c r="I122" s="16"/>
    </row>
    <row r="123" spans="1:9" s="9" customFormat="1" ht="18" customHeight="1">
      <c r="A123" s="10" t="s">
        <v>153</v>
      </c>
      <c r="B123" s="10" t="s">
        <v>25</v>
      </c>
      <c r="C123" s="11">
        <v>1</v>
      </c>
      <c r="D123" s="12">
        <v>701.0005538827015</v>
      </c>
      <c r="E123" s="13">
        <f t="shared" si="0"/>
        <v>701.0005538827015</v>
      </c>
      <c r="F123" s="14">
        <v>5.5</v>
      </c>
      <c r="G123" s="13">
        <v>127.45464616049118</v>
      </c>
      <c r="H123" s="15">
        <v>8.363737069582086</v>
      </c>
      <c r="I123" s="16"/>
    </row>
    <row r="124" spans="1:9" s="9" customFormat="1" ht="18" customHeight="1">
      <c r="A124" s="10" t="s">
        <v>154</v>
      </c>
      <c r="B124" s="10" t="s">
        <v>18</v>
      </c>
      <c r="C124" s="11">
        <v>1</v>
      </c>
      <c r="D124" s="12">
        <v>706.2066631058533</v>
      </c>
      <c r="E124" s="13">
        <f t="shared" si="0"/>
        <v>706.2066631058533</v>
      </c>
      <c r="F124" s="14">
        <v>5</v>
      </c>
      <c r="G124" s="13">
        <v>115.27871999999999</v>
      </c>
      <c r="H124" s="15">
        <v>15.278719999999993</v>
      </c>
      <c r="I124" s="16"/>
    </row>
    <row r="125" spans="1:9" s="9" customFormat="1" ht="18" customHeight="1">
      <c r="A125" s="10" t="s">
        <v>155</v>
      </c>
      <c r="B125" s="10" t="s">
        <v>34</v>
      </c>
      <c r="C125" s="11">
        <v>1</v>
      </c>
      <c r="D125" s="12">
        <v>718.0182012049468</v>
      </c>
      <c r="E125" s="13">
        <f t="shared" si="0"/>
        <v>718.0182012049468</v>
      </c>
      <c r="F125" s="14">
        <v>7</v>
      </c>
      <c r="G125" s="13">
        <v>102.57402874356383</v>
      </c>
      <c r="H125" s="15">
        <v>6.859743029278121</v>
      </c>
      <c r="I125" s="16"/>
    </row>
    <row r="126" spans="1:9" s="9" customFormat="1" ht="18" customHeight="1">
      <c r="A126" s="10" t="s">
        <v>156</v>
      </c>
      <c r="B126" s="10" t="s">
        <v>157</v>
      </c>
      <c r="C126" s="11">
        <v>1</v>
      </c>
      <c r="D126" s="12">
        <v>738.952517938124</v>
      </c>
      <c r="E126" s="13">
        <f t="shared" si="0"/>
        <v>738.952517938124</v>
      </c>
      <c r="F126" s="14">
        <v>5</v>
      </c>
      <c r="G126" s="13">
        <v>147.79050358762478</v>
      </c>
      <c r="H126" s="15">
        <v>11.590503587624795</v>
      </c>
      <c r="I126" s="16"/>
    </row>
    <row r="127" ht="27.75" customHeight="1"/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VASSEUR</dc:creator>
  <cp:keywords/>
  <dc:description/>
  <cp:lastModifiedBy/>
  <cp:lastPrinted>2015-03-24T11:09:59Z</cp:lastPrinted>
  <dcterms:created xsi:type="dcterms:W3CDTF">2015-03-18T08:12:31Z</dcterms:created>
  <dcterms:modified xsi:type="dcterms:W3CDTF">2015-06-23T16:16:15Z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